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600" windowWidth="18855" windowHeight="11190" tabRatio="717" activeTab="4"/>
  </bookViews>
  <sheets>
    <sheet name="Все сотрудники 2019" sheetId="1" r:id="rId1"/>
    <sheet name="Сотрудники Университет 2019" sheetId="2" r:id="rId2"/>
    <sheet name="Кафедры 2019" sheetId="4" r:id="rId3"/>
    <sheet name="Публ. акт.универ." sheetId="9" r:id="rId4"/>
    <sheet name="Итоги НИР" sheetId="10" r:id="rId5"/>
    <sheet name="Публик. акт. сотр." sheetId="11" r:id="rId6"/>
  </sheets>
  <definedNames>
    <definedName name="sub_4002" localSheetId="3">'Публ. акт.универ.'!$M$4</definedName>
    <definedName name="sub_4021" localSheetId="3">'Публ. акт.универ.'!$M$5</definedName>
    <definedName name="sub_4022" localSheetId="3">'Публ. акт.универ.'!$M$6</definedName>
    <definedName name="sub_4023" localSheetId="3">'Публ. акт.универ.'!$M$7</definedName>
    <definedName name="sub_4024" localSheetId="3">'Публ. акт.универ.'!$M$8</definedName>
    <definedName name="sub_4025" localSheetId="3">'Публ. акт.универ.'!$M$9</definedName>
    <definedName name="sub_4026" localSheetId="3">'Публ. акт.универ.'!$M$10</definedName>
    <definedName name="sub_4027" localSheetId="3">'Публ. акт.универ.'!$M$11</definedName>
    <definedName name="sub_4028" localSheetId="3">'Публ. акт.универ.'!$M$12</definedName>
    <definedName name="sub_4029" localSheetId="3">'Публ. акт.универ.'!$M$13</definedName>
    <definedName name="sub_4210" localSheetId="3">'Публ. акт.универ.'!$M$14</definedName>
    <definedName name="sub_4211" localSheetId="3">'Публ. акт.универ.'!$M$15</definedName>
    <definedName name="sub_4212" localSheetId="3">'Публ. акт.универ.'!$M$16</definedName>
    <definedName name="sub_4213" localSheetId="3">'Публ. акт.универ.'!$M$17</definedName>
    <definedName name="sub_4218" localSheetId="3">'Публ. акт.универ.'!$M$19</definedName>
    <definedName name="sub_4219" localSheetId="3">'Публ. акт.универ.'!$M$20</definedName>
  </definedNames>
  <calcPr calcId="144525"/>
</workbook>
</file>

<file path=xl/calcChain.xml><?xml version="1.0" encoding="utf-8"?>
<calcChain xmlns="http://schemas.openxmlformats.org/spreadsheetml/2006/main">
  <c r="AM865" i="11" l="1"/>
  <c r="AM864" i="11"/>
  <c r="AM863" i="11"/>
  <c r="AM862" i="11"/>
  <c r="AM861" i="11"/>
  <c r="AM860" i="11"/>
  <c r="AM859" i="11"/>
  <c r="AM858" i="11"/>
  <c r="AM655" i="11"/>
  <c r="AM734" i="11"/>
  <c r="AM733" i="11"/>
  <c r="AM857" i="11"/>
  <c r="AM654" i="11"/>
  <c r="AM104" i="11"/>
  <c r="AM397" i="11"/>
  <c r="AM68" i="11"/>
  <c r="AM856" i="11"/>
  <c r="AM732" i="11"/>
  <c r="AM565" i="11"/>
  <c r="AM396" i="11"/>
  <c r="AM731" i="11"/>
  <c r="AM31" i="11"/>
  <c r="AM564" i="11"/>
  <c r="AM563" i="11"/>
  <c r="AM653" i="11"/>
  <c r="AM562" i="11"/>
  <c r="AM730" i="11"/>
  <c r="AM395" i="11"/>
  <c r="AM855" i="11"/>
  <c r="AM854" i="11"/>
  <c r="AM853" i="11"/>
  <c r="AM852" i="11"/>
  <c r="AM851" i="11"/>
  <c r="AM850" i="11"/>
  <c r="AM849" i="11"/>
  <c r="AM848" i="11"/>
  <c r="AM847" i="11"/>
  <c r="AM846" i="11"/>
  <c r="AM845" i="11"/>
  <c r="AM844" i="11"/>
  <c r="AM843" i="11"/>
  <c r="AM729" i="11"/>
  <c r="AM728" i="11"/>
  <c r="AM727" i="11"/>
  <c r="AM726" i="11"/>
  <c r="AM725" i="11"/>
  <c r="AM724" i="11"/>
  <c r="AM723" i="11"/>
  <c r="AM722" i="11"/>
  <c r="AM721" i="11"/>
  <c r="AM720" i="11"/>
  <c r="AM719" i="11"/>
  <c r="AM652" i="11"/>
  <c r="AM651" i="11"/>
  <c r="AM650" i="11"/>
  <c r="AM649" i="11"/>
  <c r="AM648" i="11"/>
  <c r="AM647" i="11"/>
  <c r="AM646" i="11"/>
  <c r="AM645" i="11"/>
  <c r="AM644" i="11"/>
  <c r="AM643" i="11"/>
  <c r="AM642" i="11"/>
  <c r="AM641" i="11"/>
  <c r="AM640" i="11"/>
  <c r="AM639" i="11"/>
  <c r="AM638" i="11"/>
  <c r="AM637" i="11"/>
  <c r="AM636" i="11"/>
  <c r="AM635" i="11"/>
  <c r="AM634" i="11"/>
  <c r="AM633" i="11"/>
  <c r="AM632" i="11"/>
  <c r="AM631" i="11"/>
  <c r="AM630" i="11"/>
  <c r="AM629" i="11"/>
  <c r="AM628" i="11"/>
  <c r="AM627" i="11"/>
  <c r="AM626" i="11"/>
  <c r="AM625" i="11"/>
  <c r="AM624" i="11"/>
  <c r="AM623" i="11"/>
  <c r="AM622" i="11"/>
  <c r="AM621" i="11"/>
  <c r="AM561" i="11"/>
  <c r="AM560" i="11"/>
  <c r="AM559" i="11"/>
  <c r="AM558" i="11"/>
  <c r="AM557" i="11"/>
  <c r="AM556" i="11"/>
  <c r="AM555" i="11"/>
  <c r="AM554" i="11"/>
  <c r="AM553" i="11"/>
  <c r="AM552" i="11"/>
  <c r="AM551" i="11"/>
  <c r="AM550" i="11"/>
  <c r="AM549" i="11"/>
  <c r="AM548" i="11"/>
  <c r="AM547" i="11"/>
  <c r="AM546" i="11"/>
  <c r="AM545" i="11"/>
  <c r="AM544" i="11"/>
  <c r="AM543" i="11"/>
  <c r="AM542" i="11"/>
  <c r="AM541" i="11"/>
  <c r="AM476" i="11"/>
  <c r="AM475" i="11"/>
  <c r="AM474" i="11"/>
  <c r="AM473" i="11"/>
  <c r="AM472" i="11"/>
  <c r="AM471" i="11"/>
  <c r="AM470" i="11"/>
  <c r="AM469" i="11"/>
  <c r="AM468" i="11"/>
  <c r="AM467" i="11"/>
  <c r="AM466" i="11"/>
  <c r="AM465" i="11"/>
  <c r="AM464" i="11"/>
  <c r="AM463" i="11"/>
  <c r="AM462" i="11"/>
  <c r="AM461" i="11"/>
  <c r="AM460" i="11"/>
  <c r="AM459" i="11"/>
  <c r="AM458" i="11"/>
  <c r="AM457" i="11"/>
  <c r="AM394" i="11"/>
  <c r="AM393" i="11"/>
  <c r="AM392" i="11"/>
  <c r="AM391" i="11"/>
  <c r="AM390" i="11"/>
  <c r="AM389" i="11"/>
  <c r="AM388" i="11"/>
  <c r="AM387" i="11"/>
  <c r="AM386" i="11"/>
  <c r="AM385" i="11"/>
  <c r="AM384" i="11"/>
  <c r="AM383" i="11"/>
  <c r="AM382" i="11"/>
  <c r="AM381" i="11"/>
  <c r="AM380" i="11"/>
  <c r="AM336" i="11"/>
  <c r="AM335" i="11"/>
  <c r="AM334" i="11"/>
  <c r="AM333" i="11"/>
  <c r="AM332" i="11"/>
  <c r="AM331" i="11"/>
  <c r="AM330" i="11"/>
  <c r="AM329" i="11"/>
  <c r="AM328" i="11"/>
  <c r="AM282" i="11"/>
  <c r="AM281" i="11"/>
  <c r="AM280" i="11"/>
  <c r="AM279" i="11"/>
  <c r="AM278" i="11"/>
  <c r="AM277" i="11"/>
  <c r="AM276" i="11"/>
  <c r="AM275" i="11"/>
  <c r="AM274" i="11"/>
  <c r="AM273" i="11"/>
  <c r="AM272" i="11"/>
  <c r="AM271" i="11"/>
  <c r="AM226" i="11"/>
  <c r="AM225" i="11"/>
  <c r="AE224" i="11"/>
  <c r="AD224" i="11"/>
  <c r="AM224" i="11" s="1"/>
  <c r="AM223" i="11"/>
  <c r="AM222" i="11"/>
  <c r="AM221" i="11"/>
  <c r="AM220" i="11"/>
  <c r="AM219" i="11"/>
  <c r="AM218" i="11"/>
  <c r="AM217" i="11"/>
  <c r="AM193" i="11"/>
  <c r="AM192" i="11"/>
  <c r="AM191" i="11"/>
  <c r="AM190" i="11"/>
  <c r="AM189" i="11"/>
  <c r="AM168" i="11"/>
  <c r="AM167" i="11"/>
  <c r="AM166" i="11"/>
  <c r="AM165" i="11"/>
  <c r="AM164" i="11"/>
  <c r="AM153" i="11"/>
  <c r="AM152" i="11"/>
  <c r="AM151" i="11"/>
  <c r="AM150" i="11"/>
  <c r="AM149" i="11"/>
  <c r="AM148" i="11"/>
  <c r="AM128" i="11"/>
  <c r="AM127" i="11"/>
  <c r="AM126" i="11"/>
  <c r="AM125" i="11"/>
  <c r="AM116" i="11"/>
  <c r="AM115" i="11"/>
  <c r="AM114" i="11"/>
  <c r="AM103" i="11"/>
  <c r="AM102" i="11"/>
  <c r="AM101" i="11"/>
  <c r="AM100" i="11"/>
  <c r="AM89" i="11"/>
  <c r="AM88" i="11"/>
  <c r="AM81" i="11"/>
  <c r="AM80" i="11"/>
  <c r="AM79" i="11"/>
  <c r="AM75" i="11"/>
  <c r="AM74" i="11"/>
  <c r="AM73" i="11"/>
  <c r="AM67" i="11"/>
  <c r="AM61" i="11"/>
  <c r="AM60" i="11"/>
  <c r="AM55" i="11"/>
  <c r="AM51" i="11"/>
  <c r="AM50" i="11"/>
  <c r="AM47" i="11"/>
  <c r="AM46" i="11"/>
  <c r="AM45" i="11"/>
  <c r="AM43" i="11"/>
  <c r="AM39" i="11"/>
  <c r="AM30" i="11"/>
  <c r="AM29" i="11"/>
  <c r="AM25" i="11"/>
  <c r="AM24" i="11"/>
  <c r="AM22" i="11"/>
  <c r="AM21" i="11"/>
  <c r="AM16" i="11"/>
  <c r="AM13" i="11"/>
  <c r="AM7" i="11"/>
  <c r="AM6" i="11"/>
  <c r="AM327" i="11"/>
  <c r="AM270" i="11"/>
  <c r="AM269" i="11"/>
  <c r="AM188" i="11"/>
  <c r="AM216" i="11"/>
  <c r="AM268" i="11"/>
  <c r="AM718" i="11"/>
  <c r="AM620" i="11"/>
  <c r="AM456" i="11"/>
  <c r="AM540" i="11"/>
  <c r="AM326" i="11"/>
  <c r="AM215" i="11"/>
  <c r="AM842" i="11"/>
  <c r="AM455" i="11"/>
  <c r="AM717" i="11"/>
  <c r="AM454" i="11"/>
  <c r="AM267" i="11"/>
  <c r="AM619" i="11"/>
  <c r="AM618" i="11"/>
  <c r="AM716" i="11"/>
  <c r="AM539" i="11"/>
  <c r="AM538" i="11"/>
  <c r="AM537" i="11"/>
  <c r="AM617" i="11"/>
  <c r="AM715" i="11"/>
  <c r="AM616" i="11"/>
  <c r="AM714" i="11"/>
  <c r="AM453" i="11"/>
  <c r="AM325" i="11"/>
  <c r="AM324" i="11"/>
  <c r="AM379" i="11"/>
  <c r="AM841" i="11"/>
  <c r="AM840" i="11"/>
  <c r="AM839" i="11"/>
  <c r="AM713" i="11"/>
  <c r="AM712" i="11"/>
  <c r="AM838" i="11"/>
  <c r="AM452" i="11"/>
  <c r="AM451" i="11"/>
  <c r="AM450" i="11"/>
  <c r="AM711" i="11"/>
  <c r="AM710" i="11"/>
  <c r="AM536" i="11"/>
  <c r="AM323" i="11"/>
  <c r="AM266" i="11"/>
  <c r="AM535" i="11"/>
  <c r="AM709" i="11"/>
  <c r="AM265" i="11"/>
  <c r="AM264" i="11"/>
  <c r="AM708" i="11"/>
  <c r="AM187" i="11"/>
  <c r="AM214" i="11"/>
  <c r="AM263" i="11"/>
  <c r="AM322" i="11"/>
  <c r="AM262" i="11"/>
  <c r="AM186" i="11"/>
  <c r="AM837" i="11"/>
  <c r="AM615" i="11"/>
  <c r="AM614" i="11"/>
  <c r="AM449" i="11"/>
  <c r="AM836" i="11"/>
  <c r="AM613" i="11"/>
  <c r="AM707" i="11"/>
  <c r="AM378" i="11"/>
  <c r="AM612" i="11"/>
  <c r="AM448" i="11"/>
  <c r="AM706" i="11"/>
  <c r="AM447" i="11"/>
  <c r="AM321" i="11"/>
  <c r="AM705" i="11"/>
  <c r="AM534" i="11"/>
  <c r="AM533" i="11"/>
  <c r="AM87" i="11"/>
  <c r="AM835" i="11"/>
  <c r="AM834" i="11"/>
  <c r="AM704" i="11"/>
  <c r="AM532" i="11"/>
  <c r="AM54" i="11"/>
  <c r="AM213" i="11"/>
  <c r="AM163" i="11"/>
  <c r="AM320" i="11"/>
  <c r="AM44" i="11"/>
  <c r="AM78" i="11"/>
  <c r="AM446" i="11"/>
  <c r="AM611" i="11"/>
  <c r="AM38" i="11"/>
  <c r="AM445" i="11"/>
  <c r="AM261" i="11"/>
  <c r="AM37" i="11"/>
  <c r="AM28" i="11"/>
  <c r="AM531" i="11"/>
  <c r="AM212" i="11"/>
  <c r="AM703" i="11"/>
  <c r="AM147" i="11"/>
  <c r="AM99" i="11"/>
  <c r="AM530" i="11"/>
  <c r="AM59" i="11"/>
  <c r="AM211" i="11"/>
  <c r="AM833" i="11"/>
  <c r="AM832" i="11"/>
  <c r="AM444" i="11"/>
  <c r="AM377" i="11"/>
  <c r="AM376" i="11"/>
  <c r="AM831" i="11"/>
  <c r="AM702" i="11"/>
  <c r="AM830" i="11"/>
  <c r="AM829" i="11"/>
  <c r="AM828" i="11"/>
  <c r="AM827" i="11"/>
  <c r="AM529" i="11"/>
  <c r="AM701" i="11"/>
  <c r="AM210" i="11"/>
  <c r="AM826" i="11"/>
  <c r="AM825" i="11"/>
  <c r="AM824" i="11"/>
  <c r="AM823" i="11"/>
  <c r="AM528" i="11"/>
  <c r="AM375" i="11"/>
  <c r="AM319" i="11"/>
  <c r="AM318" i="11"/>
  <c r="AM185" i="11"/>
  <c r="AM822" i="11"/>
  <c r="AM317" i="11"/>
  <c r="AM443" i="11"/>
  <c r="AM821" i="11"/>
  <c r="AM610" i="11"/>
  <c r="AM316" i="11"/>
  <c r="AM442" i="11"/>
  <c r="AM260" i="11"/>
  <c r="AM20" i="11"/>
  <c r="AM9" i="11"/>
  <c r="AM441" i="11"/>
  <c r="AM527" i="11"/>
  <c r="AM526" i="11"/>
  <c r="AM124" i="11"/>
  <c r="AM184" i="11"/>
  <c r="AM183" i="11"/>
  <c r="AM27" i="11"/>
  <c r="AM315" i="11"/>
  <c r="AM820" i="11"/>
  <c r="AM314" i="11"/>
  <c r="AM259" i="11"/>
  <c r="AM258" i="11"/>
  <c r="AM819" i="11"/>
  <c r="AM525" i="11"/>
  <c r="AM524" i="11"/>
  <c r="AM523" i="11"/>
  <c r="AM257" i="11"/>
  <c r="AM374" i="11"/>
  <c r="AM609" i="11"/>
  <c r="AM440" i="11"/>
  <c r="AM162" i="11"/>
  <c r="AM373" i="11"/>
  <c r="AM439" i="11"/>
  <c r="AM438" i="11"/>
  <c r="AM437" i="11"/>
  <c r="AM182" i="11"/>
  <c r="AM436" i="11"/>
  <c r="AM608" i="11"/>
  <c r="AM256" i="11"/>
  <c r="AM123" i="11"/>
  <c r="AM700" i="11"/>
  <c r="AM435" i="11"/>
  <c r="AM699" i="11"/>
  <c r="AM607" i="11"/>
  <c r="AM434" i="11"/>
  <c r="AM372" i="11"/>
  <c r="AM606" i="11"/>
  <c r="AM522" i="11"/>
  <c r="AM113" i="11"/>
  <c r="AM818" i="11"/>
  <c r="AM146" i="11"/>
  <c r="AM36" i="11"/>
  <c r="AM817" i="11"/>
  <c r="AM122" i="11"/>
  <c r="AM313" i="11"/>
  <c r="AM816" i="11"/>
  <c r="AM815" i="11"/>
  <c r="AM112" i="11"/>
  <c r="AM312" i="11"/>
  <c r="AM371" i="11"/>
  <c r="AM19" i="11"/>
  <c r="AM814" i="11"/>
  <c r="AM433" i="11"/>
  <c r="AM813" i="11"/>
  <c r="AM209" i="11"/>
  <c r="AM812" i="11"/>
  <c r="AM811" i="11"/>
  <c r="AM810" i="11"/>
  <c r="AM370" i="11"/>
  <c r="AM369" i="11"/>
  <c r="AM605" i="11"/>
  <c r="AM604" i="11"/>
  <c r="AM255" i="11"/>
  <c r="AM521" i="11"/>
  <c r="AM432" i="11"/>
  <c r="AM431" i="11"/>
  <c r="AM208" i="11"/>
  <c r="AM809" i="11"/>
  <c r="AM207" i="11"/>
  <c r="AM520" i="11"/>
  <c r="AM430" i="11"/>
  <c r="AM603" i="11"/>
  <c r="AM254" i="11"/>
  <c r="AM808" i="11"/>
  <c r="AM602" i="11"/>
  <c r="AM253" i="11"/>
  <c r="AM807" i="11"/>
  <c r="AM519" i="11"/>
  <c r="AM252" i="11"/>
  <c r="AM251" i="11"/>
  <c r="AM518" i="11"/>
  <c r="AM806" i="11"/>
  <c r="AM805" i="11"/>
  <c r="AM804" i="11"/>
  <c r="AM803" i="11"/>
  <c r="AM802" i="11"/>
  <c r="AM801" i="11"/>
  <c r="AM698" i="11"/>
  <c r="AM697" i="11"/>
  <c r="AM601" i="11"/>
  <c r="AM517" i="11"/>
  <c r="AM145" i="11"/>
  <c r="AM368" i="11"/>
  <c r="AM250" i="11"/>
  <c r="AM429" i="11"/>
  <c r="AM311" i="11"/>
  <c r="AM144" i="11"/>
  <c r="AM143" i="11"/>
  <c r="AM206" i="11"/>
  <c r="AM181" i="11"/>
  <c r="AM800" i="11"/>
  <c r="AM86" i="11"/>
  <c r="AM310" i="11"/>
  <c r="AM600" i="11"/>
  <c r="AM111" i="11"/>
  <c r="AM428" i="11"/>
  <c r="AM309" i="11"/>
  <c r="AM516" i="11"/>
  <c r="AM308" i="11"/>
  <c r="AM161" i="11"/>
  <c r="AM98" i="11"/>
  <c r="AM307" i="11"/>
  <c r="AM306" i="11"/>
  <c r="AM599" i="11"/>
  <c r="AM427" i="11"/>
  <c r="AM367" i="11"/>
  <c r="AM205" i="11"/>
  <c r="AM249" i="11"/>
  <c r="AM426" i="11"/>
  <c r="AM799" i="11"/>
  <c r="AM160" i="11"/>
  <c r="AM598" i="11"/>
  <c r="AM425" i="11"/>
  <c r="AM597" i="11"/>
  <c r="AM424" i="11"/>
  <c r="AM142" i="11"/>
  <c r="AM696" i="11"/>
  <c r="AM798" i="11"/>
  <c r="AM366" i="11"/>
  <c r="AM58" i="11"/>
  <c r="AM8" i="11"/>
  <c r="AM797" i="11"/>
  <c r="AM796" i="11"/>
  <c r="AM596" i="11"/>
  <c r="AM423" i="11"/>
  <c r="AM248" i="11"/>
  <c r="AM795" i="11"/>
  <c r="AM794" i="11"/>
  <c r="AM695" i="11"/>
  <c r="AM595" i="11"/>
  <c r="AM515" i="11"/>
  <c r="AM514" i="11"/>
  <c r="AM247" i="11"/>
  <c r="AM513" i="11"/>
  <c r="AM694" i="11"/>
  <c r="AM793" i="11"/>
  <c r="AM693" i="11"/>
  <c r="AM594" i="11"/>
  <c r="AM593" i="11"/>
  <c r="AM53" i="11"/>
  <c r="AM72" i="11"/>
  <c r="AM23" i="11"/>
  <c r="AM422" i="11"/>
  <c r="AM421" i="11"/>
  <c r="AM246" i="11"/>
  <c r="AM512" i="11"/>
  <c r="AM365" i="11"/>
  <c r="AM180" i="11"/>
  <c r="AM66" i="11"/>
  <c r="AM179" i="11"/>
  <c r="AM110" i="11"/>
  <c r="AM792" i="11"/>
  <c r="AM692" i="11"/>
  <c r="AM592" i="11"/>
  <c r="AM245" i="11"/>
  <c r="AM791" i="11"/>
  <c r="AM97" i="11"/>
  <c r="AM790" i="11"/>
  <c r="AM789" i="11"/>
  <c r="AM788" i="11"/>
  <c r="AM787" i="11"/>
  <c r="AM786" i="11"/>
  <c r="AM785" i="11"/>
  <c r="AM511" i="11"/>
  <c r="AM784" i="11"/>
  <c r="AM783" i="11"/>
  <c r="AM510" i="11"/>
  <c r="AM509" i="11"/>
  <c r="AM364" i="11"/>
  <c r="AM12" i="11"/>
  <c r="AM363" i="11"/>
  <c r="AM420" i="11"/>
  <c r="AM18" i="11"/>
  <c r="AM178" i="11"/>
  <c r="AM141" i="11"/>
  <c r="AM204" i="11"/>
  <c r="AM203" i="11"/>
  <c r="AM202" i="11"/>
  <c r="AM362" i="11"/>
  <c r="AM201" i="11"/>
  <c r="AM77" i="11"/>
  <c r="AM419" i="11"/>
  <c r="AM159" i="11"/>
  <c r="AM361" i="11"/>
  <c r="AM591" i="11"/>
  <c r="AM244" i="11"/>
  <c r="AM691" i="11"/>
  <c r="AM360" i="11"/>
  <c r="AM177" i="11"/>
  <c r="AM690" i="11"/>
  <c r="AM305" i="11"/>
  <c r="AM508" i="11"/>
  <c r="AM243" i="11"/>
  <c r="AM57" i="11"/>
  <c r="AM507" i="11"/>
  <c r="AM506" i="11"/>
  <c r="AM505" i="11"/>
  <c r="AM42" i="11"/>
  <c r="AM26" i="11"/>
  <c r="AM140" i="11"/>
  <c r="AM121" i="11"/>
  <c r="AM200" i="11"/>
  <c r="AM17" i="11"/>
  <c r="AM41" i="11"/>
  <c r="AM590" i="11"/>
  <c r="AM96" i="11"/>
  <c r="AM242" i="11"/>
  <c r="AM176" i="11"/>
  <c r="AM10" i="11"/>
  <c r="AM782" i="11"/>
  <c r="AM418" i="11"/>
  <c r="AM781" i="11"/>
  <c r="AM504" i="11"/>
  <c r="AM359" i="11"/>
  <c r="AM199" i="11"/>
  <c r="AM503" i="11"/>
  <c r="AM358" i="11"/>
  <c r="AM689" i="11"/>
  <c r="AM589" i="11"/>
  <c r="AM417" i="11"/>
  <c r="AM416" i="11"/>
  <c r="AM415" i="11"/>
  <c r="AM688" i="11"/>
  <c r="AM158" i="11"/>
  <c r="AM780" i="11"/>
  <c r="AM502" i="11"/>
  <c r="AM357" i="11"/>
  <c r="AM304" i="11"/>
  <c r="AM356" i="11"/>
  <c r="AM303" i="11"/>
  <c r="AM241" i="11"/>
  <c r="AM120" i="11"/>
  <c r="AM687" i="11"/>
  <c r="AM686" i="11"/>
  <c r="AM139" i="11"/>
  <c r="AM95" i="11"/>
  <c r="AM49" i="11"/>
  <c r="AM14" i="11"/>
  <c r="AM198" i="11"/>
  <c r="AM588" i="11"/>
  <c r="AM779" i="11"/>
  <c r="AM685" i="11"/>
  <c r="AM302" i="11"/>
  <c r="AM778" i="11"/>
  <c r="AM587" i="11"/>
  <c r="AM65" i="11"/>
  <c r="AM777" i="11"/>
  <c r="AM684" i="11"/>
  <c r="AM414" i="11"/>
  <c r="AM94" i="11"/>
  <c r="AM586" i="11"/>
  <c r="AM301" i="11"/>
  <c r="AM413" i="11"/>
  <c r="AM85" i="11"/>
  <c r="AM93" i="11"/>
  <c r="AM119" i="11"/>
  <c r="AM64" i="11"/>
  <c r="AM300" i="11"/>
  <c r="AM138" i="11"/>
  <c r="AM137" i="11"/>
  <c r="AM40" i="11"/>
  <c r="AM109" i="11"/>
  <c r="AM240" i="11"/>
  <c r="AM35" i="11"/>
  <c r="AM76" i="11"/>
  <c r="AM11" i="11"/>
  <c r="AM412" i="11"/>
  <c r="AM136" i="11"/>
  <c r="AM239" i="11"/>
  <c r="AM238" i="11"/>
  <c r="AM501" i="11"/>
  <c r="AM585" i="11"/>
  <c r="AM500" i="11"/>
  <c r="AM584" i="11"/>
  <c r="AM683" i="11"/>
  <c r="AM411" i="11"/>
  <c r="AM135" i="11"/>
  <c r="AM682" i="11"/>
  <c r="AM355" i="11"/>
  <c r="AM52" i="11"/>
  <c r="AM583" i="11"/>
  <c r="AM776" i="11"/>
  <c r="AM681" i="11"/>
  <c r="AM410" i="11"/>
  <c r="AM680" i="11"/>
  <c r="AM157" i="11"/>
  <c r="AM775" i="11"/>
  <c r="AM774" i="11"/>
  <c r="AM679" i="11"/>
  <c r="AM773" i="11"/>
  <c r="AM772" i="11"/>
  <c r="AM299" i="11"/>
  <c r="AM771" i="11"/>
  <c r="AM582" i="11"/>
  <c r="AM770" i="11"/>
  <c r="AM581" i="11"/>
  <c r="AM499" i="11"/>
  <c r="AM580" i="11"/>
  <c r="AM354" i="11"/>
  <c r="AM678" i="11"/>
  <c r="AM498" i="11"/>
  <c r="AM497" i="11"/>
  <c r="AM677" i="11"/>
  <c r="AM579" i="11"/>
  <c r="AM769" i="11"/>
  <c r="AM71" i="11"/>
  <c r="AM197" i="11"/>
  <c r="AM156" i="11"/>
  <c r="AM84" i="11"/>
  <c r="AM15" i="11"/>
  <c r="AM768" i="11"/>
  <c r="AM767" i="11"/>
  <c r="AM766" i="11"/>
  <c r="AM765" i="11"/>
  <c r="AM496" i="11"/>
  <c r="AM676" i="11"/>
  <c r="AM495" i="11"/>
  <c r="AM764" i="11"/>
  <c r="AM494" i="11"/>
  <c r="AM763" i="11"/>
  <c r="AM493" i="11"/>
  <c r="AM675" i="11"/>
  <c r="AM762" i="11"/>
  <c r="AM409" i="11"/>
  <c r="AM408" i="11"/>
  <c r="AM407" i="11"/>
  <c r="AM761" i="11"/>
  <c r="AM760" i="11"/>
  <c r="AM155" i="11"/>
  <c r="AM759" i="11"/>
  <c r="AM70" i="11"/>
  <c r="AM674" i="11"/>
  <c r="AM578" i="11"/>
  <c r="AM673" i="11"/>
  <c r="AM353" i="11"/>
  <c r="AM577" i="11"/>
  <c r="AM298" i="11"/>
  <c r="AM237" i="11"/>
  <c r="AM352" i="11"/>
  <c r="AM492" i="11"/>
  <c r="AM297" i="11"/>
  <c r="AM758" i="11"/>
  <c r="AM236" i="11"/>
  <c r="AM296" i="11"/>
  <c r="AM757" i="11"/>
  <c r="AM756" i="11"/>
  <c r="AM672" i="11"/>
  <c r="AM576" i="11"/>
  <c r="AM175" i="11"/>
  <c r="AM575" i="11"/>
  <c r="AM491" i="11"/>
  <c r="AM671" i="11"/>
  <c r="AM490" i="11"/>
  <c r="AM118" i="11"/>
  <c r="AM755" i="11"/>
  <c r="AM154" i="11"/>
  <c r="AM117" i="11"/>
  <c r="AM670" i="11"/>
  <c r="AM669" i="11"/>
  <c r="AM754" i="11"/>
  <c r="AM753" i="11"/>
  <c r="AM489" i="11"/>
  <c r="AM92" i="11"/>
  <c r="AM752" i="11"/>
  <c r="AM668" i="11"/>
  <c r="AM751" i="11"/>
  <c r="AM295" i="11"/>
  <c r="AM351" i="11"/>
  <c r="AM350" i="11"/>
  <c r="AM349" i="11"/>
  <c r="AM294" i="11"/>
  <c r="AM293" i="11"/>
  <c r="AM667" i="11"/>
  <c r="AM406" i="11"/>
  <c r="AM666" i="11"/>
  <c r="AM750" i="11"/>
  <c r="AM665" i="11"/>
  <c r="AM405" i="11"/>
  <c r="AM134" i="11"/>
  <c r="AM292" i="11"/>
  <c r="AM235" i="11"/>
  <c r="AM291" i="11"/>
  <c r="AM290" i="11"/>
  <c r="AM133" i="11"/>
  <c r="AM574" i="11"/>
  <c r="AM488" i="11"/>
  <c r="AM487" i="11"/>
  <c r="AM289" i="11"/>
  <c r="AM288" i="11"/>
  <c r="AM664" i="11"/>
  <c r="AM404" i="11"/>
  <c r="AM403" i="11"/>
  <c r="AM348" i="11"/>
  <c r="AM347" i="11"/>
  <c r="AM287" i="11"/>
  <c r="AM69" i="11"/>
  <c r="AM34" i="11"/>
  <c r="AM346" i="11"/>
  <c r="AM132" i="11"/>
  <c r="AM234" i="11"/>
  <c r="AM663" i="11"/>
  <c r="AM233" i="11"/>
  <c r="AM83" i="11"/>
  <c r="AM48" i="11"/>
  <c r="AM108" i="11"/>
  <c r="AM345" i="11"/>
  <c r="AM107" i="11"/>
  <c r="AM82" i="11"/>
  <c r="AM174" i="11"/>
  <c r="AM344" i="11"/>
  <c r="AM106" i="11"/>
  <c r="AM91" i="11"/>
  <c r="AM63" i="11"/>
  <c r="AM56" i="11"/>
  <c r="AM573" i="11"/>
  <c r="AM749" i="11"/>
  <c r="AM748" i="11"/>
  <c r="AM662" i="11"/>
  <c r="AM486" i="11"/>
  <c r="AM747" i="11"/>
  <c r="AM173" i="11"/>
  <c r="AM172" i="11"/>
  <c r="AM232" i="11"/>
  <c r="AM231" i="11"/>
  <c r="AM230" i="11"/>
  <c r="AM171" i="11"/>
  <c r="AM402" i="11"/>
  <c r="AM661" i="11"/>
  <c r="AM229" i="11"/>
  <c r="AM196" i="11"/>
  <c r="AM228" i="11"/>
  <c r="AM170" i="11"/>
  <c r="AM572" i="11"/>
  <c r="AM746" i="11"/>
  <c r="AM745" i="11"/>
  <c r="AM571" i="11"/>
  <c r="AM570" i="11"/>
  <c r="AM744" i="11"/>
  <c r="AM32" i="11"/>
  <c r="AM569" i="11"/>
  <c r="AM743" i="11"/>
  <c r="AM195" i="11"/>
  <c r="AM485" i="11"/>
  <c r="AM131" i="11"/>
  <c r="AM484" i="11"/>
  <c r="AM483" i="11"/>
  <c r="AM343" i="11"/>
  <c r="AM90" i="11"/>
  <c r="AM286" i="11"/>
  <c r="AM33" i="11"/>
  <c r="AM342" i="11"/>
  <c r="AM482" i="11"/>
  <c r="AM285" i="11"/>
  <c r="AM284" i="11"/>
  <c r="AM341" i="11"/>
  <c r="AM742" i="11"/>
  <c r="AM481" i="11"/>
  <c r="AM480" i="11"/>
  <c r="AM568" i="11"/>
  <c r="AM401" i="11"/>
  <c r="AM340" i="11"/>
  <c r="AM479" i="11"/>
  <c r="AM741" i="11"/>
  <c r="AM740" i="11"/>
  <c r="AM283" i="11"/>
  <c r="AM130" i="11"/>
  <c r="AM339" i="11"/>
  <c r="AM739" i="11"/>
  <c r="AM400" i="11"/>
  <c r="AM738" i="11"/>
  <c r="AM660" i="11"/>
  <c r="AM659" i="11"/>
  <c r="AM658" i="11"/>
  <c r="AM399" i="11"/>
  <c r="AM478" i="11"/>
  <c r="AM62" i="11"/>
  <c r="AM737" i="11"/>
  <c r="AM736" i="11"/>
  <c r="AM657" i="11"/>
  <c r="AM656" i="11"/>
  <c r="AM567" i="11"/>
  <c r="AM194" i="11"/>
  <c r="AM227" i="11"/>
  <c r="AM338" i="11"/>
  <c r="AM566" i="11"/>
  <c r="AM398" i="11"/>
  <c r="AM169" i="11"/>
  <c r="AM735" i="11"/>
  <c r="AM477" i="11"/>
  <c r="AM337" i="11"/>
  <c r="AM129" i="11"/>
  <c r="AM105" i="11"/>
  <c r="S865" i="11"/>
  <c r="S864" i="11"/>
  <c r="S863" i="11"/>
  <c r="S862" i="11"/>
  <c r="S861" i="11"/>
  <c r="S860" i="11"/>
  <c r="S859" i="11"/>
  <c r="S858" i="11"/>
  <c r="S857" i="11"/>
  <c r="S856" i="11"/>
  <c r="S855" i="11"/>
  <c r="S854" i="11"/>
  <c r="S853" i="11"/>
  <c r="S852" i="11"/>
  <c r="S851" i="11"/>
  <c r="S850" i="11"/>
  <c r="S849" i="11"/>
  <c r="S848" i="11"/>
  <c r="S847" i="11"/>
  <c r="S846" i="11"/>
  <c r="S845" i="11"/>
  <c r="S844" i="11"/>
  <c r="S843" i="11"/>
  <c r="S842" i="11"/>
  <c r="S841" i="11"/>
  <c r="S840" i="11"/>
  <c r="S839" i="11"/>
  <c r="S838" i="11"/>
  <c r="S837" i="11" l="1"/>
  <c r="S836" i="11"/>
  <c r="S835" i="11"/>
  <c r="S834" i="11"/>
  <c r="S833" i="11"/>
  <c r="S832" i="11"/>
  <c r="S831" i="11"/>
  <c r="S830" i="11"/>
  <c r="S829" i="11"/>
  <c r="S828" i="11"/>
  <c r="S827" i="11"/>
  <c r="S826" i="11"/>
  <c r="S825" i="11"/>
  <c r="S824" i="11"/>
  <c r="S823" i="11"/>
  <c r="S822" i="11"/>
  <c r="S821" i="11"/>
  <c r="S820" i="11"/>
  <c r="S819" i="11"/>
  <c r="S818" i="11"/>
  <c r="S817" i="11"/>
  <c r="S816" i="11"/>
  <c r="S815" i="11"/>
  <c r="S814" i="11"/>
  <c r="S813" i="11"/>
  <c r="S812" i="11"/>
  <c r="S811" i="11"/>
  <c r="S810" i="11"/>
  <c r="S809" i="11"/>
  <c r="S808" i="11"/>
  <c r="S807" i="11"/>
  <c r="S806" i="11"/>
  <c r="S805" i="11"/>
  <c r="S804" i="11"/>
  <c r="S803" i="11"/>
  <c r="S802" i="11"/>
  <c r="S801" i="11"/>
  <c r="S800" i="11"/>
  <c r="S799" i="11"/>
  <c r="S798" i="11"/>
  <c r="S797" i="11"/>
  <c r="S796" i="11"/>
  <c r="S795" i="11"/>
  <c r="S794" i="11"/>
  <c r="S793" i="11"/>
  <c r="S792" i="11"/>
  <c r="S791" i="11"/>
  <c r="S790" i="11"/>
  <c r="S789" i="11"/>
  <c r="S788" i="11"/>
  <c r="S787" i="11"/>
  <c r="S786" i="11"/>
  <c r="S785" i="11"/>
  <c r="S784" i="11"/>
  <c r="S783" i="11"/>
  <c r="S782" i="11"/>
  <c r="S781" i="11"/>
  <c r="S780" i="11"/>
  <c r="S779" i="11"/>
  <c r="S778" i="11"/>
  <c r="S777" i="11"/>
  <c r="S776" i="11"/>
  <c r="S775" i="11"/>
  <c r="S774" i="11"/>
  <c r="S773" i="11"/>
  <c r="S772" i="11"/>
  <c r="S771" i="11"/>
  <c r="S770" i="11"/>
  <c r="S769" i="11"/>
  <c r="S768" i="11"/>
  <c r="S767" i="11"/>
  <c r="S766" i="11"/>
  <c r="S765" i="11"/>
  <c r="S764" i="11"/>
  <c r="S763" i="11"/>
  <c r="S762" i="11"/>
  <c r="S761" i="11"/>
  <c r="S760" i="11"/>
  <c r="S759" i="11"/>
  <c r="S758" i="11"/>
  <c r="S757" i="11"/>
  <c r="S756" i="11"/>
  <c r="S755" i="11"/>
  <c r="S754" i="11"/>
  <c r="S753" i="11"/>
  <c r="S752" i="11"/>
  <c r="S751" i="11"/>
  <c r="S750" i="11"/>
  <c r="S749" i="11"/>
  <c r="S748" i="11"/>
  <c r="S747" i="11"/>
  <c r="S746" i="11"/>
  <c r="S745" i="11"/>
  <c r="S744" i="11"/>
  <c r="S743" i="11"/>
  <c r="S742" i="11"/>
  <c r="S741" i="11"/>
  <c r="S740" i="11"/>
  <c r="S739" i="11"/>
  <c r="S738" i="11"/>
  <c r="S737" i="11"/>
  <c r="S736" i="11"/>
  <c r="S735" i="11"/>
  <c r="S734" i="11"/>
  <c r="S733" i="11"/>
  <c r="S732" i="11"/>
  <c r="S731" i="11"/>
  <c r="S730" i="11"/>
  <c r="S729" i="11"/>
  <c r="S728" i="11"/>
  <c r="S727" i="11"/>
  <c r="S726" i="11"/>
  <c r="S725" i="11"/>
  <c r="S724" i="11"/>
  <c r="S723" i="11"/>
  <c r="S722" i="11"/>
  <c r="S721" i="11"/>
  <c r="S720" i="11"/>
  <c r="S719" i="11"/>
  <c r="S718" i="11"/>
  <c r="S717" i="11"/>
  <c r="S716" i="11"/>
  <c r="S715" i="11"/>
  <c r="S714" i="11"/>
  <c r="S713" i="11"/>
  <c r="S712" i="11"/>
  <c r="S711" i="11"/>
  <c r="S710" i="11"/>
  <c r="S709" i="11"/>
  <c r="S708" i="11"/>
  <c r="S707" i="11"/>
  <c r="S706" i="11"/>
  <c r="S705" i="11"/>
  <c r="S704" i="11"/>
  <c r="S703" i="11"/>
  <c r="K702" i="11"/>
  <c r="J702" i="11"/>
  <c r="S702" i="11" s="1"/>
  <c r="S701" i="11"/>
  <c r="S700" i="11"/>
  <c r="S699" i="11"/>
  <c r="S698" i="11"/>
  <c r="S697" i="11"/>
  <c r="S696" i="11"/>
  <c r="S695" i="11"/>
  <c r="S694" i="11"/>
  <c r="S693" i="11"/>
  <c r="S692" i="11"/>
  <c r="S691" i="11"/>
  <c r="S690" i="11"/>
  <c r="S689" i="11"/>
  <c r="S688" i="11"/>
  <c r="S687" i="11"/>
  <c r="S686" i="11"/>
  <c r="S685" i="11"/>
  <c r="S684" i="11"/>
  <c r="S683" i="11"/>
  <c r="S682" i="11"/>
  <c r="S681" i="11"/>
  <c r="S680" i="11"/>
  <c r="S679" i="11"/>
  <c r="S678" i="11"/>
  <c r="S677" i="11"/>
  <c r="S676" i="11"/>
  <c r="S675" i="11"/>
  <c r="S674" i="11"/>
  <c r="S673" i="11"/>
  <c r="S672" i="11"/>
  <c r="S671" i="11"/>
  <c r="S670" i="11"/>
  <c r="S669" i="11"/>
  <c r="S668" i="11"/>
  <c r="S667" i="11"/>
  <c r="S666" i="11"/>
  <c r="S665" i="11"/>
  <c r="S664" i="11"/>
  <c r="S663" i="11"/>
  <c r="S662" i="11"/>
  <c r="S661" i="11"/>
  <c r="S660" i="11"/>
  <c r="S659" i="11"/>
  <c r="S658" i="11"/>
  <c r="S657" i="11"/>
  <c r="S656" i="11"/>
  <c r="S655" i="11"/>
  <c r="S654" i="11"/>
  <c r="S653" i="11"/>
  <c r="S652" i="11"/>
  <c r="S651" i="11"/>
  <c r="S650" i="11"/>
  <c r="S649" i="11"/>
  <c r="S648" i="11"/>
  <c r="S647" i="11"/>
  <c r="S646" i="11"/>
  <c r="S645" i="11"/>
  <c r="S644" i="11"/>
  <c r="S643" i="11"/>
  <c r="S642" i="11"/>
  <c r="S641" i="11"/>
  <c r="S640" i="11"/>
  <c r="S639" i="11"/>
  <c r="S638" i="11" l="1"/>
  <c r="S637" i="11"/>
  <c r="S636" i="11"/>
  <c r="S635" i="11"/>
  <c r="S634" i="11"/>
  <c r="S633" i="11"/>
  <c r="S632" i="11"/>
  <c r="S631" i="11"/>
  <c r="S630" i="11"/>
  <c r="S629" i="11"/>
  <c r="S628" i="11"/>
  <c r="S627" i="11"/>
  <c r="S626" i="11"/>
  <c r="S625" i="11"/>
  <c r="S624" i="11"/>
  <c r="S623" i="11"/>
  <c r="S622" i="11"/>
  <c r="S621" i="11"/>
  <c r="S620" i="11"/>
  <c r="S619" i="11"/>
  <c r="S618" i="11"/>
  <c r="S617" i="11"/>
  <c r="S616" i="11"/>
  <c r="S615" i="11"/>
  <c r="S614" i="11"/>
  <c r="S613" i="11"/>
  <c r="S612" i="11"/>
  <c r="S611" i="11"/>
  <c r="S610" i="11"/>
  <c r="S609" i="11"/>
  <c r="S608" i="11"/>
  <c r="S607" i="11"/>
  <c r="S606" i="11"/>
  <c r="S605" i="11"/>
  <c r="S604" i="11"/>
  <c r="S603" i="11"/>
  <c r="S602" i="11"/>
  <c r="S601" i="11"/>
  <c r="S600" i="11"/>
  <c r="S599" i="11"/>
  <c r="S598" i="11"/>
  <c r="S597" i="11"/>
  <c r="S596" i="11"/>
  <c r="S595" i="11"/>
  <c r="S594" i="11"/>
  <c r="S593" i="11"/>
  <c r="S592" i="11"/>
  <c r="S591" i="11"/>
  <c r="S590" i="11"/>
  <c r="S589" i="11"/>
  <c r="S588" i="11"/>
  <c r="S587" i="11"/>
  <c r="S586" i="11"/>
  <c r="S585" i="11"/>
  <c r="S584" i="11"/>
  <c r="S583" i="11"/>
  <c r="S582" i="11"/>
  <c r="S581" i="11"/>
  <c r="S580" i="11"/>
  <c r="S579" i="11"/>
  <c r="S578" i="11"/>
  <c r="S577" i="11"/>
  <c r="S576" i="11"/>
  <c r="S575" i="11"/>
  <c r="S574" i="11"/>
  <c r="S573" i="11"/>
  <c r="S572" i="11"/>
  <c r="S571" i="11"/>
  <c r="S570" i="11"/>
  <c r="S569" i="11"/>
  <c r="S568" i="11"/>
  <c r="S567" i="11"/>
  <c r="S566" i="11"/>
  <c r="S565" i="11"/>
  <c r="S564" i="11"/>
  <c r="S563" i="11"/>
  <c r="S562" i="11"/>
  <c r="S561" i="11"/>
  <c r="S560" i="11"/>
  <c r="S559" i="11"/>
  <c r="S558" i="11"/>
  <c r="S557" i="11"/>
  <c r="S556" i="11"/>
  <c r="S555" i="11"/>
  <c r="S554" i="11"/>
  <c r="S553" i="11"/>
  <c r="S552" i="11"/>
  <c r="S551" i="11"/>
  <c r="S550" i="11"/>
  <c r="S549" i="11"/>
  <c r="S548" i="11" l="1"/>
  <c r="S547" i="11"/>
  <c r="S546" i="11"/>
  <c r="S545" i="11"/>
  <c r="S544" i="11"/>
  <c r="S543" i="11"/>
  <c r="S542" i="11"/>
  <c r="S541" i="11"/>
  <c r="S540" i="11"/>
  <c r="S539" i="11"/>
  <c r="S538" i="11"/>
  <c r="S537" i="11"/>
  <c r="S536" i="11"/>
  <c r="S535" i="11"/>
  <c r="S534" i="11"/>
  <c r="S533" i="11"/>
  <c r="S532" i="11"/>
  <c r="S531" i="11"/>
  <c r="S530" i="11"/>
  <c r="S529" i="11"/>
  <c r="S528" i="11"/>
  <c r="S527" i="11"/>
  <c r="S526" i="11"/>
  <c r="S525" i="11"/>
  <c r="S524" i="11"/>
  <c r="S523" i="11"/>
  <c r="S522" i="11"/>
  <c r="S521" i="11"/>
  <c r="S520" i="11"/>
  <c r="S519" i="11"/>
  <c r="S518" i="11"/>
  <c r="S517" i="11"/>
  <c r="S516" i="11"/>
  <c r="S515" i="11"/>
  <c r="S514" i="11"/>
  <c r="S513" i="11"/>
  <c r="S512" i="11"/>
  <c r="S511" i="11"/>
  <c r="S510" i="11"/>
  <c r="S509" i="11"/>
  <c r="S508" i="11"/>
  <c r="S507" i="11"/>
  <c r="S506" i="11"/>
  <c r="S505" i="11"/>
  <c r="S504" i="11"/>
  <c r="S503" i="11"/>
  <c r="S502" i="11"/>
  <c r="S501" i="11"/>
  <c r="S500" i="11"/>
  <c r="S499" i="11"/>
  <c r="S498" i="11"/>
  <c r="S497" i="11"/>
  <c r="S496" i="11"/>
  <c r="S495" i="11"/>
  <c r="S494" i="11"/>
  <c r="S493" i="11"/>
  <c r="S492" i="11"/>
  <c r="S491" i="11"/>
  <c r="S490" i="11"/>
  <c r="S489" i="11"/>
  <c r="S488" i="11"/>
  <c r="S487" i="11"/>
  <c r="S486" i="11"/>
  <c r="S485" i="11"/>
  <c r="S484" i="11"/>
  <c r="S483" i="11"/>
  <c r="S482" i="11"/>
  <c r="S481" i="11"/>
  <c r="S480" i="11"/>
  <c r="S479" i="11"/>
  <c r="S478" i="11"/>
  <c r="S477" i="11"/>
  <c r="S476" i="11"/>
  <c r="S475" i="11"/>
  <c r="S474" i="11"/>
  <c r="S473" i="11"/>
  <c r="S472" i="11"/>
  <c r="S471" i="11"/>
  <c r="S470" i="11"/>
  <c r="S469" i="11"/>
  <c r="S468" i="11"/>
  <c r="S467" i="11"/>
  <c r="S466" i="11"/>
  <c r="S465" i="11"/>
  <c r="S464" i="11"/>
  <c r="S463" i="11"/>
  <c r="S462" i="11"/>
  <c r="S461" i="11"/>
  <c r="S460" i="11"/>
  <c r="S459" i="11"/>
  <c r="S458" i="11"/>
  <c r="S457" i="11"/>
  <c r="S456" i="11" l="1"/>
  <c r="S455" i="11"/>
  <c r="S454" i="11"/>
  <c r="S453" i="11"/>
  <c r="S452" i="11"/>
  <c r="S451" i="11"/>
  <c r="S450" i="11"/>
  <c r="S449" i="11"/>
  <c r="S448" i="11"/>
  <c r="S447" i="11"/>
  <c r="S446" i="11"/>
  <c r="S445" i="11"/>
  <c r="S444" i="11"/>
  <c r="S443" i="11"/>
  <c r="S442" i="11"/>
  <c r="S441" i="11"/>
  <c r="S440" i="11"/>
  <c r="S439" i="11"/>
  <c r="S438" i="11"/>
  <c r="S437" i="11"/>
  <c r="S436" i="11"/>
  <c r="S435" i="11"/>
  <c r="S434" i="11"/>
  <c r="S433" i="11"/>
  <c r="S432" i="11"/>
  <c r="S431" i="11"/>
  <c r="S430" i="11"/>
  <c r="S429" i="11"/>
  <c r="S428" i="11"/>
  <c r="S427" i="11"/>
  <c r="S426" i="11"/>
  <c r="S425" i="11"/>
  <c r="S424" i="11"/>
  <c r="S423" i="11"/>
  <c r="S422" i="11"/>
  <c r="S421" i="11"/>
  <c r="S420" i="11"/>
  <c r="S419" i="11"/>
  <c r="S418" i="11"/>
  <c r="S417" i="11"/>
  <c r="S416" i="11"/>
  <c r="S415" i="11"/>
  <c r="S414" i="11"/>
  <c r="S413" i="11"/>
  <c r="S412" i="11"/>
  <c r="S411" i="11"/>
  <c r="S410" i="11"/>
  <c r="S409" i="11"/>
  <c r="S408" i="11"/>
  <c r="S407" i="11"/>
  <c r="S406" i="11"/>
  <c r="S405" i="11"/>
  <c r="S404" i="11"/>
  <c r="S403" i="11"/>
  <c r="S402" i="11"/>
  <c r="S401" i="11"/>
  <c r="S400" i="11"/>
  <c r="S399" i="11"/>
  <c r="S398" i="11"/>
  <c r="S397" i="11"/>
  <c r="S396" i="11"/>
  <c r="S395" i="11"/>
  <c r="S394" i="11"/>
  <c r="S393" i="11"/>
  <c r="S392" i="11"/>
  <c r="S391" i="11"/>
  <c r="S390" i="11"/>
  <c r="S389" i="11"/>
  <c r="S388" i="11"/>
  <c r="S387" i="11"/>
  <c r="S386" i="11"/>
  <c r="S385" i="11"/>
  <c r="S384" i="11"/>
  <c r="S383" i="11"/>
  <c r="S382" i="11"/>
  <c r="S381" i="11"/>
  <c r="S380" i="11"/>
  <c r="S379" i="11"/>
  <c r="S378" i="11"/>
  <c r="S377" i="11"/>
  <c r="S376" i="11"/>
  <c r="S375" i="11"/>
  <c r="S374" i="11"/>
  <c r="S373" i="11"/>
  <c r="S372" i="11"/>
  <c r="S371" i="11"/>
  <c r="S370" i="11"/>
  <c r="S369" i="11"/>
  <c r="S368" i="11"/>
  <c r="S367" i="11"/>
  <c r="S366" i="11"/>
  <c r="S365" i="11"/>
  <c r="S364" i="11"/>
  <c r="S363" i="11"/>
  <c r="S362" i="11"/>
  <c r="S361" i="11"/>
  <c r="S360" i="11"/>
  <c r="S359" i="11"/>
  <c r="S358" i="11"/>
  <c r="S357" i="11"/>
  <c r="S356" i="11"/>
  <c r="S355" i="11" l="1"/>
  <c r="S354" i="11"/>
  <c r="S353" i="11"/>
  <c r="S352" i="11"/>
  <c r="S351" i="11"/>
  <c r="S350" i="11"/>
  <c r="S349" i="11"/>
  <c r="S348" i="11"/>
  <c r="S347" i="11"/>
  <c r="S346" i="11"/>
  <c r="S345" i="11"/>
  <c r="S344" i="11"/>
  <c r="S343" i="11"/>
  <c r="S342" i="11"/>
  <c r="S341" i="11"/>
  <c r="S340" i="11"/>
  <c r="S339" i="11"/>
  <c r="S338" i="11"/>
  <c r="S337" i="11"/>
  <c r="S336" i="11"/>
  <c r="S335" i="11"/>
  <c r="S334" i="11"/>
  <c r="S333" i="11"/>
  <c r="S332" i="11"/>
  <c r="S331" i="11"/>
  <c r="S330" i="11"/>
  <c r="S329" i="11"/>
  <c r="S328" i="11"/>
  <c r="S327" i="11"/>
  <c r="S326" i="11"/>
  <c r="S325" i="11"/>
  <c r="S324" i="11"/>
  <c r="S323" i="11"/>
  <c r="S322" i="11"/>
  <c r="S321" i="11"/>
  <c r="S320" i="11"/>
  <c r="S319" i="11"/>
  <c r="S318" i="11"/>
  <c r="S317" i="11"/>
  <c r="S316" i="11"/>
  <c r="S315" i="11"/>
  <c r="S314" i="11"/>
  <c r="S313" i="11"/>
  <c r="S312" i="11"/>
  <c r="S311" i="11"/>
  <c r="S310" i="11"/>
  <c r="S309" i="11"/>
  <c r="S308" i="11"/>
  <c r="S307" i="11"/>
  <c r="S306" i="11"/>
  <c r="S305" i="11"/>
  <c r="S304" i="11"/>
  <c r="S303" i="11"/>
  <c r="S302" i="11"/>
  <c r="S301" i="11"/>
  <c r="S300" i="11"/>
  <c r="S299" i="11"/>
  <c r="S298" i="11"/>
  <c r="S297" i="11"/>
  <c r="S296" i="11"/>
  <c r="S295" i="11"/>
  <c r="S294" i="11"/>
  <c r="S293" i="11"/>
  <c r="S292" i="11"/>
  <c r="S291" i="11"/>
  <c r="S290" i="11"/>
  <c r="S289" i="11"/>
  <c r="S288" i="11"/>
  <c r="S287" i="11"/>
  <c r="S286" i="11"/>
  <c r="S285" i="11"/>
  <c r="S284" i="11"/>
  <c r="S283" i="11"/>
  <c r="S282" i="11"/>
  <c r="S281" i="11"/>
  <c r="S280" i="11"/>
  <c r="S279" i="11"/>
  <c r="S278" i="11"/>
  <c r="S277" i="11"/>
  <c r="S276" i="11"/>
  <c r="S275" i="11"/>
  <c r="S274" i="11"/>
  <c r="S273" i="11"/>
  <c r="S272" i="11"/>
  <c r="S271" i="11"/>
  <c r="S270" i="11"/>
  <c r="S269" i="11"/>
  <c r="S268" i="11"/>
  <c r="S267" i="11"/>
  <c r="S266" i="11"/>
  <c r="S265" i="11"/>
  <c r="S264" i="11"/>
  <c r="S263" i="11"/>
  <c r="S262" i="11"/>
  <c r="S261" i="11"/>
  <c r="S260" i="11"/>
  <c r="S259" i="11"/>
  <c r="S258" i="11"/>
  <c r="S257" i="11"/>
  <c r="S256" i="11"/>
  <c r="S255" i="11"/>
  <c r="S254" i="11"/>
  <c r="S253" i="11"/>
  <c r="S252" i="11"/>
  <c r="S251" i="11"/>
  <c r="S250" i="11"/>
  <c r="S249" i="11"/>
  <c r="S248" i="11"/>
  <c r="S247" i="11"/>
  <c r="S246" i="11"/>
  <c r="S245" i="11"/>
  <c r="S244" i="11"/>
  <c r="S243" i="11"/>
  <c r="S242" i="11"/>
  <c r="S241" i="11"/>
  <c r="S240" i="11"/>
  <c r="S239" i="11"/>
  <c r="S238" i="11"/>
  <c r="S237" i="11"/>
  <c r="S236" i="11"/>
  <c r="S235" i="11"/>
  <c r="S234" i="11"/>
  <c r="S233" i="11"/>
  <c r="S232" i="11"/>
  <c r="S231" i="11" l="1"/>
  <c r="S230" i="11"/>
  <c r="S229" i="11"/>
  <c r="S228" i="11"/>
  <c r="S227" i="11"/>
  <c r="S226" i="11"/>
  <c r="S225" i="11"/>
  <c r="S224" i="11"/>
  <c r="S223" i="11"/>
  <c r="S222" i="11"/>
  <c r="S221" i="11"/>
  <c r="S220" i="11"/>
  <c r="S219" i="11"/>
  <c r="S218" i="11"/>
  <c r="S217" i="11"/>
  <c r="S216" i="11"/>
  <c r="S215" i="11"/>
  <c r="S214" i="11"/>
  <c r="S213" i="11"/>
  <c r="S212" i="11"/>
  <c r="S211" i="11"/>
  <c r="S210" i="11"/>
  <c r="S209" i="11"/>
  <c r="S208" i="11"/>
  <c r="S207" i="11"/>
  <c r="S206" i="11"/>
  <c r="S205" i="11"/>
  <c r="S204" i="11"/>
  <c r="S203" i="11"/>
  <c r="S202" i="11"/>
  <c r="S201" i="11"/>
  <c r="S200" i="11"/>
  <c r="S199" i="11"/>
  <c r="S198" i="11"/>
  <c r="S197" i="11"/>
  <c r="S196" i="11"/>
  <c r="S195" i="11"/>
  <c r="S194" i="11"/>
  <c r="S193" i="11"/>
  <c r="S192" i="11"/>
  <c r="S191" i="11"/>
  <c r="S190" i="11"/>
  <c r="S189" i="11"/>
  <c r="S188" i="11"/>
  <c r="S187" i="11"/>
  <c r="S186" i="11"/>
  <c r="S185" i="11"/>
  <c r="S184" i="11"/>
  <c r="S183" i="11"/>
  <c r="S182" i="11"/>
  <c r="S181" i="11"/>
  <c r="S180" i="11"/>
  <c r="S179" i="11"/>
  <c r="S178" i="11"/>
  <c r="S177" i="11"/>
  <c r="S176" i="11"/>
  <c r="S175" i="11"/>
  <c r="S174" i="11"/>
  <c r="S173" i="11"/>
  <c r="S172" i="11"/>
  <c r="S171" i="11"/>
  <c r="S170" i="11"/>
  <c r="S169" i="11"/>
  <c r="S168" i="11"/>
  <c r="S167" i="11"/>
  <c r="S166" i="11"/>
  <c r="S165" i="11"/>
  <c r="S164" i="11"/>
  <c r="S163" i="11"/>
  <c r="S162" i="11"/>
  <c r="S161" i="11"/>
  <c r="S160" i="11"/>
  <c r="S159" i="11"/>
  <c r="S158" i="11"/>
  <c r="S157" i="11"/>
  <c r="S156" i="11"/>
  <c r="S155" i="11"/>
  <c r="S154" i="11"/>
  <c r="S153" i="11"/>
  <c r="S152" i="11"/>
  <c r="S151" i="11"/>
  <c r="S150" i="11"/>
  <c r="S149" i="11"/>
  <c r="S148" i="11"/>
  <c r="S147" i="11"/>
  <c r="S146" i="11"/>
  <c r="S145" i="11"/>
  <c r="S144" i="11"/>
  <c r="S143" i="11"/>
  <c r="S142" i="11"/>
  <c r="S141" i="11"/>
  <c r="S140" i="11"/>
  <c r="S139" i="11"/>
  <c r="S138" i="11"/>
  <c r="S137" i="11"/>
  <c r="S136" i="11"/>
  <c r="S135" i="11"/>
  <c r="S134" i="11"/>
  <c r="S133" i="11"/>
  <c r="S132" i="11"/>
  <c r="S131" i="11"/>
  <c r="S130" i="11"/>
  <c r="S129" i="11"/>
  <c r="S128" i="11"/>
  <c r="S127" i="11"/>
  <c r="S126" i="11"/>
  <c r="S125" i="11"/>
  <c r="S124" i="11"/>
  <c r="S123" i="11"/>
  <c r="S122" i="11"/>
  <c r="S121" i="11"/>
  <c r="S120" i="11"/>
  <c r="S119" i="11"/>
  <c r="S118" i="11"/>
  <c r="S117" i="11"/>
  <c r="S116" i="11"/>
  <c r="S115" i="11"/>
  <c r="S114" i="11"/>
  <c r="S113" i="11"/>
  <c r="S112" i="11"/>
  <c r="S111" i="11"/>
  <c r="S110" i="11"/>
  <c r="S109" i="11"/>
  <c r="S108" i="11"/>
  <c r="S107" i="11"/>
  <c r="S106" i="11"/>
  <c r="S105" i="11"/>
  <c r="S104" i="11"/>
  <c r="S103" i="11"/>
  <c r="S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</calcChain>
</file>

<file path=xl/sharedStrings.xml><?xml version="1.0" encoding="utf-8"?>
<sst xmlns="http://schemas.openxmlformats.org/spreadsheetml/2006/main" count="21137" uniqueCount="1238">
  <si>
    <t>Кафедра</t>
  </si>
  <si>
    <t>ФИПО</t>
  </si>
  <si>
    <t>Госпитальной терапии</t>
  </si>
  <si>
    <t>Ватутин Н.Т.</t>
  </si>
  <si>
    <t>по должности зав.кафедрой</t>
  </si>
  <si>
    <t xml:space="preserve">по должности профессор </t>
  </si>
  <si>
    <t>по должности доцент, ст. преподаватель</t>
  </si>
  <si>
    <t>по должности ассистент, преподаватель</t>
  </si>
  <si>
    <t>ЦНИЛ</t>
  </si>
  <si>
    <t>Стоматологический</t>
  </si>
  <si>
    <t xml:space="preserve">Факультет </t>
  </si>
  <si>
    <t>ф.и.о.</t>
  </si>
  <si>
    <t>должность</t>
  </si>
  <si>
    <t>уч. степень</t>
  </si>
  <si>
    <t>уч. звание</t>
  </si>
  <si>
    <t>баллы</t>
  </si>
  <si>
    <t>Военной медицины и медицины катастроф</t>
  </si>
  <si>
    <t>д.м.н.</t>
  </si>
  <si>
    <t>Лукашевич Г.М.</t>
  </si>
  <si>
    <t>к.м.н.</t>
  </si>
  <si>
    <t>Городник Г.А.</t>
  </si>
  <si>
    <t>Дубовая А.В.</t>
  </si>
  <si>
    <t>доцент</t>
  </si>
  <si>
    <t>Бордюгова Е.В.</t>
  </si>
  <si>
    <t>Фоменко П.Г.</t>
  </si>
  <si>
    <t>Клинической иммунологии, аллергологии и эндокринологии</t>
  </si>
  <si>
    <t>Майлян Э.А.</t>
  </si>
  <si>
    <t>Пропедевтической и внутренней медицины</t>
  </si>
  <si>
    <t>Игнатенко Г.А.</t>
  </si>
  <si>
    <t>Налетов А.В.</t>
  </si>
  <si>
    <t>Детской и общей неврологии</t>
  </si>
  <si>
    <t>Хомутов Е.В.</t>
  </si>
  <si>
    <t>Евтушенко С.К.</t>
  </si>
  <si>
    <t>к.х.н.</t>
  </si>
  <si>
    <t>Склянная Е.В.</t>
  </si>
  <si>
    <t>Тарадин Г.Г.</t>
  </si>
  <si>
    <t>Гигиены и экологии</t>
  </si>
  <si>
    <t>Ластков Д.О.</t>
  </si>
  <si>
    <t>Тонких Н.А.</t>
  </si>
  <si>
    <t>Ортопедической стоматологии</t>
  </si>
  <si>
    <t>Клёмин В.А.</t>
  </si>
  <si>
    <t>Патофизиологии</t>
  </si>
  <si>
    <t>Прилуцкий А.С.</t>
  </si>
  <si>
    <t>Шевелёк А.Н.</t>
  </si>
  <si>
    <t>Педиатрии №1</t>
  </si>
  <si>
    <t>Прохоров Е.В.</t>
  </si>
  <si>
    <t>Офтальмологии</t>
  </si>
  <si>
    <t>Грищенко С.В.</t>
  </si>
  <si>
    <t>Анестезиологии, реаниматологии и неонатологии</t>
  </si>
  <si>
    <t>Чермных С.В.</t>
  </si>
  <si>
    <t>НИИ</t>
  </si>
  <si>
    <t>Островский И.М.</t>
  </si>
  <si>
    <t>Акушерства, гинекологии, детской и подростковой гинекологии</t>
  </si>
  <si>
    <t>Семикоз Н.Г.</t>
  </si>
  <si>
    <t>д.м.н</t>
  </si>
  <si>
    <t>Гринцов А.Г.</t>
  </si>
  <si>
    <t>Общей хирургии № 1</t>
  </si>
  <si>
    <t>Борота А.В.</t>
  </si>
  <si>
    <t>Внутренних болезней №1</t>
  </si>
  <si>
    <t>Майлян Д.Э.</t>
  </si>
  <si>
    <t>Коломиец В.В.</t>
  </si>
  <si>
    <t>Яковлева Э.Б.</t>
  </si>
  <si>
    <t>Организации высшего образования, управления здравоохранением и эпидемиологии</t>
  </si>
  <si>
    <t>Мельник В.А.</t>
  </si>
  <si>
    <t>Багрий А.Э.</t>
  </si>
  <si>
    <t>Якубенко Е.Д.</t>
  </si>
  <si>
    <t>к.б.н.</t>
  </si>
  <si>
    <t>Железная А.А.</t>
  </si>
  <si>
    <t>Комбустиологии и пластической хирургии</t>
  </si>
  <si>
    <t>Фисталь Э.Я.</t>
  </si>
  <si>
    <t>Голубова О.А.</t>
  </si>
  <si>
    <t>Балабан В.В.</t>
  </si>
  <si>
    <t>Пропедевтики педиатрии</t>
  </si>
  <si>
    <t>Чернобривцев П.А.</t>
  </si>
  <si>
    <t>Акушерства и гинекологии</t>
  </si>
  <si>
    <t>Чурилов А.В.</t>
  </si>
  <si>
    <t>Демчук О.В.</t>
  </si>
  <si>
    <t>Управления, экономики фармации, фармакогнозии и фармацевтической технологии</t>
  </si>
  <si>
    <t>Виноградова Н.А.</t>
  </si>
  <si>
    <t>Долгошапко О.Н.</t>
  </si>
  <si>
    <t>Ярошенко С.Я.</t>
  </si>
  <si>
    <t>Кишеня М.С.</t>
  </si>
  <si>
    <t>Щукина Е.В.</t>
  </si>
  <si>
    <t>к.м.н</t>
  </si>
  <si>
    <t>Моногарова Н.Е.</t>
  </si>
  <si>
    <t>Костенко В.С.</t>
  </si>
  <si>
    <t>к.мед.н.</t>
  </si>
  <si>
    <t>Кардашевская Л.И.</t>
  </si>
  <si>
    <t>Мустафин Т.А.</t>
  </si>
  <si>
    <t>Детской хирургии и анестезиологии</t>
  </si>
  <si>
    <t>Щербинин А.В.</t>
  </si>
  <si>
    <t>Бабенко-Сорокопуд И.В.</t>
  </si>
  <si>
    <t>Проценко О.А.</t>
  </si>
  <si>
    <t>Налетова Е.Н.</t>
  </si>
  <si>
    <t>Мухин И.В.</t>
  </si>
  <si>
    <t>Дмитриев Л.С.</t>
  </si>
  <si>
    <t>м.н.с.</t>
  </si>
  <si>
    <t>Антонюк С.М.</t>
  </si>
  <si>
    <t>Демина Т.Н.</t>
  </si>
  <si>
    <t>Челпан Л.Л.</t>
  </si>
  <si>
    <t>Общей стоматологии</t>
  </si>
  <si>
    <t>Совпель О.В.</t>
  </si>
  <si>
    <t>Бусурин М.Ю.</t>
  </si>
  <si>
    <t>Дерматовенерологии</t>
  </si>
  <si>
    <t>Романенко К.В.</t>
  </si>
  <si>
    <t>Чайка В.К.</t>
  </si>
  <si>
    <t>Кустов Д.Ю.</t>
  </si>
  <si>
    <t>Микробиологии, вирусологии и иммунологии</t>
  </si>
  <si>
    <t>Стоматологии детского возраста и хирургической стоматологии</t>
  </si>
  <si>
    <t>Калиновский Д.К.</t>
  </si>
  <si>
    <t>Сумма баллов</t>
  </si>
  <si>
    <t>Занятая штатная единица</t>
  </si>
  <si>
    <t>Кашанский И.В.</t>
  </si>
  <si>
    <t>Кол-во баллов на 1 штатную единицу</t>
  </si>
  <si>
    <t>Кокина И.В.</t>
  </si>
  <si>
    <t>н.с.</t>
  </si>
  <si>
    <t>Биологической химии</t>
  </si>
  <si>
    <t>Миронова К.А.</t>
  </si>
  <si>
    <t>Зуйков С.А.</t>
  </si>
  <si>
    <t>Лучевой диагностики и лучевой терапии</t>
  </si>
  <si>
    <t>Первак М.Б.</t>
  </si>
  <si>
    <t>Реготун Т.А.</t>
  </si>
  <si>
    <t>Кузнецова И.В.</t>
  </si>
  <si>
    <t>Шраменко Е.К.</t>
  </si>
  <si>
    <t>Воробьева В.Г.</t>
  </si>
  <si>
    <t>Лимаренко М.П.</t>
  </si>
  <si>
    <t>Беседина Е.И.</t>
  </si>
  <si>
    <t>Луцкий И.С.</t>
  </si>
  <si>
    <t>Нейрохирургии</t>
  </si>
  <si>
    <t>Кардаш А. М.</t>
  </si>
  <si>
    <t>Попович А.Ю.</t>
  </si>
  <si>
    <t>Романенко В.Н.</t>
  </si>
  <si>
    <t>Филимонов Д.А.</t>
  </si>
  <si>
    <t>Смирнова Н.Н.</t>
  </si>
  <si>
    <t>Абрамов В.А.</t>
  </si>
  <si>
    <t>Домашенко О.Н.</t>
  </si>
  <si>
    <t>Межова О.К.</t>
  </si>
  <si>
    <t>Андронова И.А.</t>
  </si>
  <si>
    <t>Оториноларингологии</t>
  </si>
  <si>
    <t>Боенко Д.С.</t>
  </si>
  <si>
    <t>Гюльмамедов Ф.И.</t>
  </si>
  <si>
    <t>Эль-Хатиб М.А.</t>
  </si>
  <si>
    <t>Патологической анатомии</t>
  </si>
  <si>
    <t>Шевченко Т.И.</t>
  </si>
  <si>
    <t>Хоменко М.В.</t>
  </si>
  <si>
    <t>Кубаренко В.В.</t>
  </si>
  <si>
    <t>Шано В.П.</t>
  </si>
  <si>
    <t>Ахрамеев В.Б.</t>
  </si>
  <si>
    <t>Терапевтической стоматологии</t>
  </si>
  <si>
    <t>Педорец А.П.</t>
  </si>
  <si>
    <t>Антипов Н.В.</t>
  </si>
  <si>
    <t>Куницкий Ю.Л.</t>
  </si>
  <si>
    <t>Вустенко В.В.</t>
  </si>
  <si>
    <t>Василенко И.В.</t>
  </si>
  <si>
    <t>Колесникова И.А.</t>
  </si>
  <si>
    <t>Колесникова А.Г.</t>
  </si>
  <si>
    <t>Бойченко А.А.</t>
  </si>
  <si>
    <t>Чистяков А.А.</t>
  </si>
  <si>
    <t>Чуркин Д.В.</t>
  </si>
  <si>
    <t>Мамедов В.Ш.</t>
  </si>
  <si>
    <t>Моренко В.В.</t>
  </si>
  <si>
    <t>Ряполова Т.Л.</t>
  </si>
  <si>
    <t>Бондарь А.В.</t>
  </si>
  <si>
    <t>Дерматовенерологии и косметологии ФИПО</t>
  </si>
  <si>
    <t>Приколота О.А.</t>
  </si>
  <si>
    <t>Лыгина Ю.А.</t>
  </si>
  <si>
    <t>Выхованец Ю.Г.</t>
  </si>
  <si>
    <t>Бухтиярова И.П.</t>
  </si>
  <si>
    <t>к.фарм.н.</t>
  </si>
  <si>
    <t>Лесниченко Д.А.</t>
  </si>
  <si>
    <t>Фирсова Г.М.</t>
  </si>
  <si>
    <t>Дудчак А.П.</t>
  </si>
  <si>
    <t>Бакурова Е.М.</t>
  </si>
  <si>
    <t>Провизион А.Н.</t>
  </si>
  <si>
    <t>Полунин Г.Е.</t>
  </si>
  <si>
    <t>Пищулина С.В.</t>
  </si>
  <si>
    <t>с.н.с.</t>
  </si>
  <si>
    <t>Кривонос Н.Ю.</t>
  </si>
  <si>
    <t>Базиян-Кухто Н.К.</t>
  </si>
  <si>
    <t>Грищенко И.И.</t>
  </si>
  <si>
    <t>Хирургии им. В.М. Богославского</t>
  </si>
  <si>
    <t>Антонюк О.С.</t>
  </si>
  <si>
    <t>Сухина Н.А.</t>
  </si>
  <si>
    <t>Корж Е.В.</t>
  </si>
  <si>
    <t>Сулиман Ю.В.</t>
  </si>
  <si>
    <t>Фтизиатрии и пульмонологии</t>
  </si>
  <si>
    <t>Талалаенко Ю.А.</t>
  </si>
  <si>
    <t>Томаш О.В.</t>
  </si>
  <si>
    <t>Соловьева М.А.</t>
  </si>
  <si>
    <t>Говоруха И.Т.</t>
  </si>
  <si>
    <t>Луценко Ю.Г.</t>
  </si>
  <si>
    <t>Бабюк И.А.</t>
  </si>
  <si>
    <t>Фабер А.И.</t>
  </si>
  <si>
    <t>Психиатрии,психотерапии,мед.психологии и наркологии,ФИПО</t>
  </si>
  <si>
    <t>Ельский В.Н.</t>
  </si>
  <si>
    <t>Чайковская И.В.</t>
  </si>
  <si>
    <t>Есаулов А.Д.</t>
  </si>
  <si>
    <t>Белик И.Е.</t>
  </si>
  <si>
    <t>Борота А.А.</t>
  </si>
  <si>
    <t>Кабанько Т.П.</t>
  </si>
  <si>
    <t>Бобровицкая А.И.</t>
  </si>
  <si>
    <t>Коровка С. Я.</t>
  </si>
  <si>
    <t>Трунова О.А.</t>
  </si>
  <si>
    <t>Лепшина С.М.</t>
  </si>
  <si>
    <t>Вакуленко И.П.</t>
  </si>
  <si>
    <t>Нескреба Т.А.</t>
  </si>
  <si>
    <t>Кондратюк Р.Б.</t>
  </si>
  <si>
    <t>Семисалов С. Я.</t>
  </si>
  <si>
    <t>Христуленко А.А.</t>
  </si>
  <si>
    <t>Общей хирургии №2</t>
  </si>
  <si>
    <t>Балацкий Е.Р.</t>
  </si>
  <si>
    <t>Черкун А.В.</t>
  </si>
  <si>
    <t>Иностранных языков</t>
  </si>
  <si>
    <t>Игнатьева В.В.</t>
  </si>
  <si>
    <t>Фоминов В.М.</t>
  </si>
  <si>
    <t>Попович В.П.</t>
  </si>
  <si>
    <t>Данькина И.А.</t>
  </si>
  <si>
    <t>Косарева Л.И.</t>
  </si>
  <si>
    <t>Зуева Г.В.</t>
  </si>
  <si>
    <t>Неврологии и медицинской генетики</t>
  </si>
  <si>
    <t>Коценко Ю.И.</t>
  </si>
  <si>
    <t>Голоденко О.Н.</t>
  </si>
  <si>
    <t>Титиевский С.В.</t>
  </si>
  <si>
    <t>Выхованец Т.А.</t>
  </si>
  <si>
    <t>Коваленко С.Р.</t>
  </si>
  <si>
    <t>Джеломанова С.А.</t>
  </si>
  <si>
    <t>Жиляев Р.А.</t>
  </si>
  <si>
    <t>Фисталь Н.Н.</t>
  </si>
  <si>
    <t>Медицинской биологии</t>
  </si>
  <si>
    <t>Музычина А.А.</t>
  </si>
  <si>
    <t>Грицкевич Н.Ю.</t>
  </si>
  <si>
    <t>Носкова О.В.</t>
  </si>
  <si>
    <t>Статинова Е.А.</t>
  </si>
  <si>
    <t>Жуков М.И.</t>
  </si>
  <si>
    <t>Губенко О.В.</t>
  </si>
  <si>
    <t>Анастасов А.Г.</t>
  </si>
  <si>
    <t>Пиляев А.Г.</t>
  </si>
  <si>
    <t>Жданов В.Е.</t>
  </si>
  <si>
    <t>Мирович Е.Д.</t>
  </si>
  <si>
    <t>Косторев А.С.</t>
  </si>
  <si>
    <t>Кухто А.П.</t>
  </si>
  <si>
    <t>Василенко Л.И.</t>
  </si>
  <si>
    <t>Золотухин С.Э.</t>
  </si>
  <si>
    <t>Поляков К.В.</t>
  </si>
  <si>
    <t>Судебной медицины</t>
  </si>
  <si>
    <t>Гистологии, цитологии и эмбриологии</t>
  </si>
  <si>
    <t>Романенко Т.А.</t>
  </si>
  <si>
    <t>Тищенко А.В.</t>
  </si>
  <si>
    <t>Христуленко А.Л.</t>
  </si>
  <si>
    <t>Кучеренко Н.П.</t>
  </si>
  <si>
    <t>к.ю.н.</t>
  </si>
  <si>
    <t>Кривущев Б.И.</t>
  </si>
  <si>
    <t>Казаков В.Н.</t>
  </si>
  <si>
    <t>Медведева В.В.</t>
  </si>
  <si>
    <t>Гигиены ФИПО</t>
  </si>
  <si>
    <t>Талалаенко И.А.</t>
  </si>
  <si>
    <t>Павленко М.Ю.</t>
  </si>
  <si>
    <t>Степанова М.Г.</t>
  </si>
  <si>
    <t>Вакуленко М.В.</t>
  </si>
  <si>
    <t>Канана Н.Н.</t>
  </si>
  <si>
    <t>Журавлева Ю.И.</t>
  </si>
  <si>
    <t>Богданов Б.А.</t>
  </si>
  <si>
    <t>Анатомии человека</t>
  </si>
  <si>
    <t>Валигун Я.С.</t>
  </si>
  <si>
    <t>Ковтун И.В.</t>
  </si>
  <si>
    <t>Куприенко Н.В.</t>
  </si>
  <si>
    <t>Ласачко С.А.</t>
  </si>
  <si>
    <t>Стоматологии ФИПО</t>
  </si>
  <si>
    <t>Маловичко И.С.</t>
  </si>
  <si>
    <t>Гринцов Г.А.</t>
  </si>
  <si>
    <t>Зинкович М.И.</t>
  </si>
  <si>
    <t>Урологии</t>
  </si>
  <si>
    <t>Масюта Д.И.</t>
  </si>
  <si>
    <t>Свиридова В.В.</t>
  </si>
  <si>
    <t>Бердников М.А.</t>
  </si>
  <si>
    <t>Глушкова Е.М.</t>
  </si>
  <si>
    <t>Хирургии и эндоскопии</t>
  </si>
  <si>
    <t>Савченко Е.А.</t>
  </si>
  <si>
    <t>Трансплантологии и клинической лабораторной диагностики</t>
  </si>
  <si>
    <t>Добровольская Н.А.</t>
  </si>
  <si>
    <t>Сосна В.В.</t>
  </si>
  <si>
    <t>Тюменцева С.Г.</t>
  </si>
  <si>
    <t>Васильев В.А.</t>
  </si>
  <si>
    <t xml:space="preserve">Соболев Д.В. </t>
  </si>
  <si>
    <t>Ракитская И.В.</t>
  </si>
  <si>
    <t>Загоруйко А.Н.</t>
  </si>
  <si>
    <t>Парамонова Т.И.</t>
  </si>
  <si>
    <t>Тахташов И.Р.</t>
  </si>
  <si>
    <t>Марченко Е.Н.</t>
  </si>
  <si>
    <t>Боенко С.К.</t>
  </si>
  <si>
    <t>Гнилицкая В.Б.</t>
  </si>
  <si>
    <t>Ермаченко Т.П.</t>
  </si>
  <si>
    <t>Швиренко И.Р.</t>
  </si>
  <si>
    <t>Пономарева Н.А.</t>
  </si>
  <si>
    <t>Кривобок А.Г.</t>
  </si>
  <si>
    <t>Бондаренко Н.Н.</t>
  </si>
  <si>
    <t>Захаров В.В.</t>
  </si>
  <si>
    <t>Боряк С.А.</t>
  </si>
  <si>
    <t>Якобчук А.В.</t>
  </si>
  <si>
    <t>Шутов М.М.</t>
  </si>
  <si>
    <t>Пискунова Н.В.</t>
  </si>
  <si>
    <t>Черняк А.Н.</t>
  </si>
  <si>
    <t>Щербинин А.А.</t>
  </si>
  <si>
    <t>Сохина В.С.</t>
  </si>
  <si>
    <t>Бухтиярова А.А.</t>
  </si>
  <si>
    <t>Баринов Э.Ф.</t>
  </si>
  <si>
    <t>Джоджуа А.Г.</t>
  </si>
  <si>
    <t>Петренко С.А.</t>
  </si>
  <si>
    <t>Яровая Н.Ф.</t>
  </si>
  <si>
    <t>Косенкова-Дудник Е.А.</t>
  </si>
  <si>
    <t>Басий Р.В.</t>
  </si>
  <si>
    <t>Яворская Л.В.</t>
  </si>
  <si>
    <t>Игнатенко Т.С.</t>
  </si>
  <si>
    <t>Морозова Н.А.</t>
  </si>
  <si>
    <t>Госман Д.А.</t>
  </si>
  <si>
    <t>Ермаченко А.Б.</t>
  </si>
  <si>
    <t>Тетюра С.М.</t>
  </si>
  <si>
    <t>Пузик А.А.</t>
  </si>
  <si>
    <t>Кривенко С.Н.</t>
  </si>
  <si>
    <t>Андреева В.Ф.</t>
  </si>
  <si>
    <t>Гасендич Е.В.</t>
  </si>
  <si>
    <t>Смеричевский Э.Ф.</t>
  </si>
  <si>
    <t>Коваленко Т.И.</t>
  </si>
  <si>
    <t>Марусиченко Е.А.</t>
  </si>
  <si>
    <t>Чижевский И.В.</t>
  </si>
  <si>
    <t>Оборнев А.Л.</t>
  </si>
  <si>
    <t>Бубликова А.М.</t>
  </si>
  <si>
    <t>Селезнев К.Г.</t>
  </si>
  <si>
    <t>Бортникова А.К.</t>
  </si>
  <si>
    <t>Фоменко С.А.</t>
  </si>
  <si>
    <t>Шевченко В.В.</t>
  </si>
  <si>
    <t>Доценко Т.М.</t>
  </si>
  <si>
    <t>Турсунова Ю.Д.</t>
  </si>
  <si>
    <t>Шумляева Т.М.</t>
  </si>
  <si>
    <t>Поважная Е.С.</t>
  </si>
  <si>
    <t>Иващенко В.В.</t>
  </si>
  <si>
    <t>Денисенко А.Ф.</t>
  </si>
  <si>
    <t>Мехова Г.А.</t>
  </si>
  <si>
    <t>Минаков Г.Р.</t>
  </si>
  <si>
    <t>Соколов В.Н.</t>
  </si>
  <si>
    <t>Бублик Я.В.</t>
  </si>
  <si>
    <t>Лобанов Г.В.</t>
  </si>
  <si>
    <t>Клецова М.И.</t>
  </si>
  <si>
    <t>Лютикова Л.В.</t>
  </si>
  <si>
    <t>Сергиенко Н.В.</t>
  </si>
  <si>
    <t>Гусаренко В.Д.</t>
  </si>
  <si>
    <t>Гончарова Л.А.</t>
  </si>
  <si>
    <t>Зубенко И.В.</t>
  </si>
  <si>
    <t>Сажина О.С.</t>
  </si>
  <si>
    <t>Колосова О.В.</t>
  </si>
  <si>
    <t>Прокофьева Н.В.</t>
  </si>
  <si>
    <t>Городник К. Г.</t>
  </si>
  <si>
    <t>Тов И.В.</t>
  </si>
  <si>
    <t>Корж В.И.</t>
  </si>
  <si>
    <t>Грушина М.В.</t>
  </si>
  <si>
    <t>Штода Д.Е.</t>
  </si>
  <si>
    <t>Москаленко С.В.</t>
  </si>
  <si>
    <t>Гонтарь Е.А.</t>
  </si>
  <si>
    <t>Заика А.Н.</t>
  </si>
  <si>
    <t>Чебалина Е.А.</t>
  </si>
  <si>
    <t>Гончаренко О.Н.</t>
  </si>
  <si>
    <t>Музычина А.В.</t>
  </si>
  <si>
    <t>Виненцов Ю.А.</t>
  </si>
  <si>
    <t>Панчишко А.С.</t>
  </si>
  <si>
    <t>Садеков Д.Р.</t>
  </si>
  <si>
    <t>Бугашева Н.В.</t>
  </si>
  <si>
    <t>Побережная Е.А.</t>
  </si>
  <si>
    <t>Ткаченко К.Е.</t>
  </si>
  <si>
    <t>Стрельцова Н.Ю.</t>
  </si>
  <si>
    <t>Винников С.Ю.</t>
  </si>
  <si>
    <t>Голосной Э.В.</t>
  </si>
  <si>
    <t>Вертепная Е.Т.</t>
  </si>
  <si>
    <t>Тутов С.Н.</t>
  </si>
  <si>
    <t>Сидорова Ю.В.</t>
  </si>
  <si>
    <t>Ларичева Т.С.</t>
  </si>
  <si>
    <t>Дудин А.М.</t>
  </si>
  <si>
    <t>Хачатурова К.М.</t>
  </si>
  <si>
    <t>Михайлова Т.В.</t>
  </si>
  <si>
    <t>Дегтяренко Е.В.</t>
  </si>
  <si>
    <t>Сидоров В.И.</t>
  </si>
  <si>
    <t>Крюк М.А.</t>
  </si>
  <si>
    <t>Алешин Е.В.</t>
  </si>
  <si>
    <t>Литвиненко Е.П.</t>
  </si>
  <si>
    <t>Миндрул М.А.</t>
  </si>
  <si>
    <t>Сироид Д.В.</t>
  </si>
  <si>
    <t>Ежелева М.И.</t>
  </si>
  <si>
    <t>Мороз А.Б.</t>
  </si>
  <si>
    <t>Усенко Н.А.</t>
  </si>
  <si>
    <t>Спивак Ю.П.</t>
  </si>
  <si>
    <t>Воронин К.А.</t>
  </si>
  <si>
    <t>Годз Л.А.</t>
  </si>
  <si>
    <t>Шаповалова О.В.</t>
  </si>
  <si>
    <t>Котлубей Е.В.</t>
  </si>
  <si>
    <t>Кохан Т.П.</t>
  </si>
  <si>
    <t>Гюльмамедов В.А.</t>
  </si>
  <si>
    <t>Якимова К.А.</t>
  </si>
  <si>
    <t>Егорова М.А.</t>
  </si>
  <si>
    <t>Гридасов В.А.</t>
  </si>
  <si>
    <t>Билошапка В.А.</t>
  </si>
  <si>
    <t>Макеев Г.А.</t>
  </si>
  <si>
    <t>Бутук Д.В.</t>
  </si>
  <si>
    <t>Омельченко Е.М.</t>
  </si>
  <si>
    <t>Агафонов А.М.</t>
  </si>
  <si>
    <t>Вольваков В.В.</t>
  </si>
  <si>
    <t>Фомичева Е.М.</t>
  </si>
  <si>
    <t>Белоусов О.Г.</t>
  </si>
  <si>
    <t>Коржова Д.А.</t>
  </si>
  <si>
    <t>Александров И.Н.</t>
  </si>
  <si>
    <t xml:space="preserve">Сидун М.С. </t>
  </si>
  <si>
    <t>Куковинец В.Н.</t>
  </si>
  <si>
    <t>Шаповалова Е.А.</t>
  </si>
  <si>
    <t>Щербина Ю.Г.</t>
  </si>
  <si>
    <t>Авсянкина Е.В.</t>
  </si>
  <si>
    <t>Озерова Т.Л.</t>
  </si>
  <si>
    <t>Ермакова И.Д.</t>
  </si>
  <si>
    <t>Бугоркова И.А.</t>
  </si>
  <si>
    <t>Шевченко Т.А.</t>
  </si>
  <si>
    <t>Сохин С.А.</t>
  </si>
  <si>
    <t>Лыков В.А.</t>
  </si>
  <si>
    <t>Гашкова Л.А.</t>
  </si>
  <si>
    <t>Литвинова Е.В.</t>
  </si>
  <si>
    <t>Романова Л.А.</t>
  </si>
  <si>
    <t>Стуликова Е.Л.</t>
  </si>
  <si>
    <t>Аматуни Н.А.</t>
  </si>
  <si>
    <t>Данилов Ю.В.</t>
  </si>
  <si>
    <t>Пивнев Б.А.</t>
  </si>
  <si>
    <t>Гридасова Е.И.</t>
  </si>
  <si>
    <t>Хахелева Т.Н.</t>
  </si>
  <si>
    <t>Былым Г.В.</t>
  </si>
  <si>
    <t>Здиховская И.И.</t>
  </si>
  <si>
    <t>Зуев К.А.</t>
  </si>
  <si>
    <t>Головко О.К.</t>
  </si>
  <si>
    <t>Зайка Т.О.</t>
  </si>
  <si>
    <t>Тутова К.С.</t>
  </si>
  <si>
    <t>Хохлова Е.А.</t>
  </si>
  <si>
    <t>Проценко Т.Н.</t>
  </si>
  <si>
    <t>Клименко А.И.</t>
  </si>
  <si>
    <t>Ермакова Е.Я.</t>
  </si>
  <si>
    <t>Ермилов Г.И.</t>
  </si>
  <si>
    <t>Ракитянская Е.А.</t>
  </si>
  <si>
    <t>Агафонова Е.И.</t>
  </si>
  <si>
    <t>Пересекина Н.Н.</t>
  </si>
  <si>
    <t>Павлович Л.В.</t>
  </si>
  <si>
    <t>Баздырева Ю.А.</t>
  </si>
  <si>
    <t>Евдокимов Д.В.</t>
  </si>
  <si>
    <t>Алешечкин П.А.</t>
  </si>
  <si>
    <t>Ткач О.А.</t>
  </si>
  <si>
    <t>Гаврилов А.Е.</t>
  </si>
  <si>
    <t>Коктышев И.В.</t>
  </si>
  <si>
    <t>Гончарук М.С.</t>
  </si>
  <si>
    <t>Лаптева Н.А.</t>
  </si>
  <si>
    <t>Вегнер Д.В.</t>
  </si>
  <si>
    <t>Ефименко М.В.</t>
  </si>
  <si>
    <t>Партас О.В.</t>
  </si>
  <si>
    <t>Бутева Л.В.</t>
  </si>
  <si>
    <t>Ермилова Н.В.</t>
  </si>
  <si>
    <t>Попов Б.Г.</t>
  </si>
  <si>
    <t>Огородник И.С.</t>
  </si>
  <si>
    <t>Рогалев А.В.</t>
  </si>
  <si>
    <t>Шестопалов Д.Л.</t>
  </si>
  <si>
    <t>Довгялло Ю.В.</t>
  </si>
  <si>
    <t>Линчевский Г.Л.</t>
  </si>
  <si>
    <t>Межаков С.В.</t>
  </si>
  <si>
    <t>Демченко Е.В.</t>
  </si>
  <si>
    <t>Жданова Е.В.</t>
  </si>
  <si>
    <t>Лыкова Л.А.</t>
  </si>
  <si>
    <t>Щербаков К.С.</t>
  </si>
  <si>
    <t>Кучеренко Е.А.</t>
  </si>
  <si>
    <t>Окунь О.С.</t>
  </si>
  <si>
    <t>Жидких В.Н.</t>
  </si>
  <si>
    <t>Панасенко К.В.</t>
  </si>
  <si>
    <t>Семикоз Е.А.</t>
  </si>
  <si>
    <t>Иващенко А.Л.</t>
  </si>
  <si>
    <t>Лихобабина О.А.</t>
  </si>
  <si>
    <t>Забышный А.А.</t>
  </si>
  <si>
    <t>Губанова О.И.</t>
  </si>
  <si>
    <t>Шпатусько Н.И.</t>
  </si>
  <si>
    <t>Подоляка Д.В.</t>
  </si>
  <si>
    <t>Стефкивская О.В.</t>
  </si>
  <si>
    <t>Шиншина С.И.</t>
  </si>
  <si>
    <t>Пеклун И.В.</t>
  </si>
  <si>
    <t>Тулупов О.А.</t>
  </si>
  <si>
    <t>Баешко Г.И.</t>
  </si>
  <si>
    <t>Васильева Л.В.</t>
  </si>
  <si>
    <t>Томачинская Л.П.</t>
  </si>
  <si>
    <t>Кальней Е.О.</t>
  </si>
  <si>
    <t>Москалюк О.Н.</t>
  </si>
  <si>
    <t>Фабер Т.И.</t>
  </si>
  <si>
    <t>Авсянкин В.И.</t>
  </si>
  <si>
    <t>Конышева Н.В.</t>
  </si>
  <si>
    <t>Томаш Л.А.</t>
  </si>
  <si>
    <t>Попова М.В.</t>
  </si>
  <si>
    <t>Слюсарь Т.И.</t>
  </si>
  <si>
    <t>Шелякова И.П.</t>
  </si>
  <si>
    <t>Бережная С.Е.</t>
  </si>
  <si>
    <t>Мальцева Н.В.</t>
  </si>
  <si>
    <t>Гниденко Н.А.</t>
  </si>
  <si>
    <t>Долженко С.А.</t>
  </si>
  <si>
    <t>Шабанов В.Н.</t>
  </si>
  <si>
    <t>Долгополов А.М.</t>
  </si>
  <si>
    <t>Пилюгин Г.Г.</t>
  </si>
  <si>
    <t>Филиппаки И.В.</t>
  </si>
  <si>
    <t>Иванова И.П.</t>
  </si>
  <si>
    <t>Никитенко Д.В.</t>
  </si>
  <si>
    <t>Федорова Г.В.</t>
  </si>
  <si>
    <t>Ермилов С.Г.</t>
  </si>
  <si>
    <t>Зарицкий А.Б.</t>
  </si>
  <si>
    <t>Плыс Т.Д.</t>
  </si>
  <si>
    <t>Кузнецов О.Г.</t>
  </si>
  <si>
    <t>Бойко Е.Ю.</t>
  </si>
  <si>
    <t>Мацинин А.Н.</t>
  </si>
  <si>
    <t>Тюрина С.В.</t>
  </si>
  <si>
    <t>Корсун А.А.</t>
  </si>
  <si>
    <t>Парахина О.Н.</t>
  </si>
  <si>
    <t>Отставнов П.П.</t>
  </si>
  <si>
    <t>Бойцова В.Е.</t>
  </si>
  <si>
    <t>Максимова Л.Ю.</t>
  </si>
  <si>
    <t>Неведомский С.Е.</t>
  </si>
  <si>
    <t>Кузьменко О.О.</t>
  </si>
  <si>
    <t>Колесникова Е.Ю.</t>
  </si>
  <si>
    <t>Ванханен Н.В.</t>
  </si>
  <si>
    <t>Малинин Ю.Ю,</t>
  </si>
  <si>
    <t>Антонова Л.Н.</t>
  </si>
  <si>
    <t>Шапаренко Э.В.</t>
  </si>
  <si>
    <t>Агеев А.А.</t>
  </si>
  <si>
    <t>Ярощак С.В.</t>
  </si>
  <si>
    <t>Черепков Н.В.</t>
  </si>
  <si>
    <t>Проценко Д.С.</t>
  </si>
  <si>
    <t>Волошинская Л.В.</t>
  </si>
  <si>
    <t>Ушич А.Г.</t>
  </si>
  <si>
    <t>Золотаренко Е.О.</t>
  </si>
  <si>
    <t>Исаков С.В.</t>
  </si>
  <si>
    <t>Зейналова А.А.</t>
  </si>
  <si>
    <t>Курышева О.А.</t>
  </si>
  <si>
    <t>Бессмертный А.Н.</t>
  </si>
  <si>
    <t>Гинькут В.Н.</t>
  </si>
  <si>
    <t>Сотник Ю.А.</t>
  </si>
  <si>
    <t>Брюханова С.Т.</t>
  </si>
  <si>
    <t>Махмутов Р.Ф.</t>
  </si>
  <si>
    <t>Анищенко А.А.</t>
  </si>
  <si>
    <t>Лупитько Е.М.</t>
  </si>
  <si>
    <t>Корчак И.В</t>
  </si>
  <si>
    <t>Соболева А.А.</t>
  </si>
  <si>
    <t>Кошелева Е.Н.</t>
  </si>
  <si>
    <t>Кондратьев П.А.</t>
  </si>
  <si>
    <t>Лахно О.В.</t>
  </si>
  <si>
    <t>Селиванова Е.С.</t>
  </si>
  <si>
    <t>Ушич О.А.</t>
  </si>
  <si>
    <t>Логовеева Т.Н.</t>
  </si>
  <si>
    <t>Максимова С.М.</t>
  </si>
  <si>
    <t>Паниева Д.С.</t>
  </si>
  <si>
    <t>Левченко И.И.</t>
  </si>
  <si>
    <t>Гребельная Н.В.</t>
  </si>
  <si>
    <t>Шабан Н.И.</t>
  </si>
  <si>
    <t>Черкасова Н.А.</t>
  </si>
  <si>
    <t>Павленко В.И.</t>
  </si>
  <si>
    <t>Зенько Н.А.</t>
  </si>
  <si>
    <t>Завязкина С.В.</t>
  </si>
  <si>
    <t>Бондарчук И.Ю.</t>
  </si>
  <si>
    <t>Шумило И.О.</t>
  </si>
  <si>
    <t>Крюков Э.Л.</t>
  </si>
  <si>
    <t>Темертей С.И.</t>
  </si>
  <si>
    <t>Редько А.А.</t>
  </si>
  <si>
    <t>Еромянц И.С.</t>
  </si>
  <si>
    <t>Кравцова В.Н.</t>
  </si>
  <si>
    <t>Брыжатая Ю.О.</t>
  </si>
  <si>
    <t>Паниева Н.Ю.</t>
  </si>
  <si>
    <t>Башмаков М.Н.</t>
  </si>
  <si>
    <t>Паламарчук Ю.С.</t>
  </si>
  <si>
    <t>Костецкая Н.И.</t>
  </si>
  <si>
    <t>Евтушенко И.С.</t>
  </si>
  <si>
    <t>Мурейси К.А.</t>
  </si>
  <si>
    <t>Гончаров А.Н.</t>
  </si>
  <si>
    <t>Башеев А.В.</t>
  </si>
  <si>
    <t>Калиновская Т.Н.</t>
  </si>
  <si>
    <t>Кулиш А.И.</t>
  </si>
  <si>
    <t>Жидких Т.Н.</t>
  </si>
  <si>
    <t>к.п.н.</t>
  </si>
  <si>
    <t>Войтенко С.В.</t>
  </si>
  <si>
    <t>Грушко И.В.</t>
  </si>
  <si>
    <t>Андреев П.В.</t>
  </si>
  <si>
    <t>Першин С.В.</t>
  </si>
  <si>
    <t>Давлеева М.Д.</t>
  </si>
  <si>
    <t>Кулишова О.В.</t>
  </si>
  <si>
    <t>Герасименко В.В.</t>
  </si>
  <si>
    <t>Образцова О.Г.</t>
  </si>
  <si>
    <t>к.б.н</t>
  </si>
  <si>
    <t>Тихонов В.Н.</t>
  </si>
  <si>
    <t>Одарченко Т.С.</t>
  </si>
  <si>
    <t>Пушкарук А.М.</t>
  </si>
  <si>
    <t>Мильнер И.А.</t>
  </si>
  <si>
    <t>Тарануха С.В.</t>
  </si>
  <si>
    <t>Тараненко М.Л.</t>
  </si>
  <si>
    <t>Буканов Е.К.</t>
  </si>
  <si>
    <t>Аванесов А.В.</t>
  </si>
  <si>
    <t>Контовский Е.А.</t>
  </si>
  <si>
    <t>Субботина Е.А.</t>
  </si>
  <si>
    <t>Андреев В.Н.</t>
  </si>
  <si>
    <t>Рубенко Е.Г.</t>
  </si>
  <si>
    <t>Поршнева Е.В.</t>
  </si>
  <si>
    <t>Шаповалов И.Н.</t>
  </si>
  <si>
    <t>Прокофьева Т.И.</t>
  </si>
  <si>
    <t>Швец Т.А.</t>
  </si>
  <si>
    <t>Середенко Е.В.</t>
  </si>
  <si>
    <t>Книга О.П.</t>
  </si>
  <si>
    <t>Пономарева И.Б.</t>
  </si>
  <si>
    <t>Витовский В.С.</t>
  </si>
  <si>
    <t>Педенко В.Л.</t>
  </si>
  <si>
    <t>Калмыкова В.И.</t>
  </si>
  <si>
    <t>Молчанова О.С.</t>
  </si>
  <si>
    <t>Дашкина Н.А.</t>
  </si>
  <si>
    <t>Аршавская И.С.</t>
  </si>
  <si>
    <t>Юровская И.А.</t>
  </si>
  <si>
    <t>Гупало Л.А.</t>
  </si>
  <si>
    <t>Краснокутская Е.П.</t>
  </si>
  <si>
    <t>Комаревская Е.В.</t>
  </si>
  <si>
    <t>Горбачева Я.Н.</t>
  </si>
  <si>
    <t>Ткаченко О.Ю.</t>
  </si>
  <si>
    <t>Ульянкина О.В.</t>
  </si>
  <si>
    <t>Ракитова Е.Б.</t>
  </si>
  <si>
    <t>Музалев А.А.</t>
  </si>
  <si>
    <t>Колесникова Н.А.</t>
  </si>
  <si>
    <t>Ковач А.В.</t>
  </si>
  <si>
    <t>Скрипка Л.В.</t>
  </si>
  <si>
    <t>Шира А.И.</t>
  </si>
  <si>
    <t>Чибисова И.Ю.</t>
  </si>
  <si>
    <t>Каминский А.Г.</t>
  </si>
  <si>
    <t>Остапенко В.И.</t>
  </si>
  <si>
    <t>Прокопец В.И.</t>
  </si>
  <si>
    <t>Авсянкин А.В.</t>
  </si>
  <si>
    <t>Чуприна Е.И.</t>
  </si>
  <si>
    <t>Шалаева И.В.</t>
  </si>
  <si>
    <t>Холодняк Т.И.</t>
  </si>
  <si>
    <t>Клыса Н.М.</t>
  </si>
  <si>
    <t>Гридасова В.Д.</t>
  </si>
  <si>
    <t>Дегонский А.И.</t>
  </si>
  <si>
    <t>Бутенко Е.В.</t>
  </si>
  <si>
    <t>Киреев А.В.</t>
  </si>
  <si>
    <t>Кучеренко В.С.</t>
  </si>
  <si>
    <t>Лихолетов А.Н.</t>
  </si>
  <si>
    <t>Боровой И.С.</t>
  </si>
  <si>
    <t>Мароховец С.А.</t>
  </si>
  <si>
    <t>Мариненко Л.А.</t>
  </si>
  <si>
    <t>Сушков Н.Т.</t>
  </si>
  <si>
    <t>Осиченко Е.Д.</t>
  </si>
  <si>
    <t>Толстой В.А.</t>
  </si>
  <si>
    <t>Кушнир А.И.</t>
  </si>
  <si>
    <t>Климов З.Т.</t>
  </si>
  <si>
    <t>Довгялло Е.Н.</t>
  </si>
  <si>
    <t>Яковлев С.Ю.</t>
  </si>
  <si>
    <t>Брюханов В.М.</t>
  </si>
  <si>
    <t>Потапов А.А.</t>
  </si>
  <si>
    <t>Савченко М.В.</t>
  </si>
  <si>
    <t>Исакова Т.И.</t>
  </si>
  <si>
    <t>Кривцун А.А.</t>
  </si>
  <si>
    <t>Николенко О.И.</t>
  </si>
  <si>
    <t>Прокопенко Е.Б.</t>
  </si>
  <si>
    <t>Землякова Л.Ф.</t>
  </si>
  <si>
    <t>Галалу С.И.</t>
  </si>
  <si>
    <t>Чудин А.Г.</t>
  </si>
  <si>
    <t>Никитенко С.Н.</t>
  </si>
  <si>
    <t>Зяблицев Д.В.</t>
  </si>
  <si>
    <t>к.э.н.</t>
  </si>
  <si>
    <t>Макарова Н.Я.</t>
  </si>
  <si>
    <t>Лашин В.Я.</t>
  </si>
  <si>
    <t>Дугадко Л.М.</t>
  </si>
  <si>
    <t>Здиховский И.А.</t>
  </si>
  <si>
    <t>Руденко М.Г.</t>
  </si>
  <si>
    <t>Гончаров В.В.</t>
  </si>
  <si>
    <t>Машинистов В.В.</t>
  </si>
  <si>
    <t>Симакопуло В.А.</t>
  </si>
  <si>
    <t>Дубовик А.В.</t>
  </si>
  <si>
    <t>Ткаченко Л.И.</t>
  </si>
  <si>
    <t>Русского и латинского языков</t>
  </si>
  <si>
    <t>Ракитов Б.Л.</t>
  </si>
  <si>
    <t>Крапивин С.С.</t>
  </si>
  <si>
    <t>Крахоткина Е.Д.</t>
  </si>
  <si>
    <t>Терещук Б.П.</t>
  </si>
  <si>
    <t>Финаева Д.Е.</t>
  </si>
  <si>
    <t>Иваницкий С.М.</t>
  </si>
  <si>
    <t>Калинкин О.Г.</t>
  </si>
  <si>
    <t>Агарков А.В.</t>
  </si>
  <si>
    <t>Инфекционных болезней</t>
  </si>
  <si>
    <t>Публикационная активность НПП по годам:</t>
  </si>
  <si>
    <t>Количество публикаций (статей) (всего)</t>
  </si>
  <si>
    <t>в т.ч. опубликованных в Украине</t>
  </si>
  <si>
    <t xml:space="preserve">          опубликованных за рубежом</t>
  </si>
  <si>
    <t>Число публикаций на портале elibrary.ru</t>
  </si>
  <si>
    <t>Число публикаций в РИНЦ</t>
  </si>
  <si>
    <t>Число публикаций, входящих в ядро РИНЦ</t>
  </si>
  <si>
    <t>Число статей в журналах</t>
  </si>
  <si>
    <t>Число статей в журналах, входящих в Web of Science или Scopus</t>
  </si>
  <si>
    <t>Число статей в журналах, входящих в RSCI</t>
  </si>
  <si>
    <t>Число цитирований на elibrary.ru</t>
  </si>
  <si>
    <t>Число цитирований в РИНЦ</t>
  </si>
  <si>
    <t>Число цитирований в ядре РИНЦ</t>
  </si>
  <si>
    <t>Число цитирований из ядра РИНЦ</t>
  </si>
  <si>
    <t>Число цитирований статей за последние 5 лет</t>
  </si>
  <si>
    <t>Средневзвешенный импакт-фактор журналов, в которых были опубликованы статьи</t>
  </si>
  <si>
    <t>Число авторов публикаций на elibrary.ru</t>
  </si>
  <si>
    <t>Число авторов публикаций в РИНЦ</t>
  </si>
  <si>
    <t>Число авторов публикаций, входящих в ядро РИНЦ</t>
  </si>
  <si>
    <t>Число авторов статей в журналах</t>
  </si>
  <si>
    <t>Число авторов статей в журналах Web of Science или Scopus</t>
  </si>
  <si>
    <t>Число авторов статей в RSCI</t>
  </si>
  <si>
    <t>Число авторов статей в журналах ВАК</t>
  </si>
  <si>
    <t>Число авторов, зарегистрированных в Science Index</t>
  </si>
  <si>
    <t>Число публикаций, загруженных в РИНЦ</t>
  </si>
  <si>
    <t>ДонНМУ им. М. Горького</t>
  </si>
  <si>
    <t>Изменение показателя</t>
  </si>
  <si>
    <t xml:space="preserve"> рост</t>
  </si>
  <si>
    <t>снижение</t>
  </si>
  <si>
    <t>Примечание:</t>
  </si>
  <si>
    <t>¯</t>
  </si>
  <si>
    <t>↑</t>
  </si>
  <si>
    <t>Научно-исследовательская деятельность</t>
  </si>
  <si>
    <t>2018 г.</t>
  </si>
  <si>
    <t>Количество цитирований в индексируемой системе цитирования Web of Science в расчете на 100 научно-педагогических работников</t>
  </si>
  <si>
    <t>единиц</t>
  </si>
  <si>
    <t>Количество цитирований в индексируемой системе цитирования Scopus в расчете на 100 научно-педагогических работников</t>
  </si>
  <si>
    <t>Количество цитирований в Российском индексе научного цитирования (далее - РИНЦ) в расчете на 100 научно-педагогических работников</t>
  </si>
  <si>
    <t>Количество статей в научной периодике, индексируемой в системе цитирования Web of Science в расчете на 100 научно-педагогических работников</t>
  </si>
  <si>
    <t>Количество статей в научной периодике, индексируемой в системе цитирования Scopus в расчете на 100 научно-педагогических работников</t>
  </si>
  <si>
    <t>Количество публикаций в РИНЦ в расчете на 100 научно-педагогических работников</t>
  </si>
  <si>
    <t>Общий объем научно-исследовательских, опытно-конструкторских и технологических работ (далее - НИОКР)</t>
  </si>
  <si>
    <t>тыс. руб.</t>
  </si>
  <si>
    <t>–</t>
  </si>
  <si>
    <t>Объем НИОКР в расчете на одного научно-педагогического работника</t>
  </si>
  <si>
    <t>Удельный вес доходов от НИОКР в общих доходах образовательной организации</t>
  </si>
  <si>
    <t>%</t>
  </si>
  <si>
    <t>Удельный вес НИОКР, выполненных собственными силами (без привлечения соисполнителей), в общих доходах образовательной организации от НИОКР</t>
  </si>
  <si>
    <t>Доходы от НИОКР в расчете на одного научно-педагогического работника</t>
  </si>
  <si>
    <t>Количество лицензионных соглашений</t>
  </si>
  <si>
    <t>Удельный вес средств, полученных образовательной организацией от управления объектами интеллектуальной собственности, в общих доходах образовательной организации</t>
  </si>
  <si>
    <t>Количество научных журналов, в том числе электронных, издаваемых образовательной организацией</t>
  </si>
  <si>
    <t>Количество грантов за отчетный период в расчете на 100 научно-педагогических работников</t>
  </si>
  <si>
    <t>Число статей в Российских журналах, входящих в перечень ВАК</t>
  </si>
  <si>
    <t>Публикации, имеющие DOI</t>
  </si>
  <si>
    <t>Рейтинг по научной работе сотрудников  по университету  за 2019 год</t>
  </si>
  <si>
    <t>Рейтинг по научной работе подразделений университета за 2019 год</t>
  </si>
  <si>
    <t>6,5</t>
  </si>
  <si>
    <t>НИИ РЗДПМ</t>
  </si>
  <si>
    <t>5</t>
  </si>
  <si>
    <t>16</t>
  </si>
  <si>
    <t>зав.</t>
  </si>
  <si>
    <t>доц.</t>
  </si>
  <si>
    <t>зав.отд.</t>
  </si>
  <si>
    <t>Барсукова М.А</t>
  </si>
  <si>
    <t>б/с</t>
  </si>
  <si>
    <t>б/з</t>
  </si>
  <si>
    <t>Золото Е.В</t>
  </si>
  <si>
    <t xml:space="preserve">директ. </t>
  </si>
  <si>
    <t xml:space="preserve">с.н.с. </t>
  </si>
  <si>
    <t>зав. отд.</t>
  </si>
  <si>
    <t>Пушкарева Н.Е.</t>
  </si>
  <si>
    <t>зав.каб.</t>
  </si>
  <si>
    <t>Караман Е.С.</t>
  </si>
  <si>
    <t>зав. каф.</t>
  </si>
  <si>
    <t>полк.</t>
  </si>
  <si>
    <t>п/полк. м/с</t>
  </si>
  <si>
    <t>кап.м/с</t>
  </si>
  <si>
    <t>Гура Е.А.</t>
  </si>
  <si>
    <t>Ищенко В.Д.</t>
  </si>
  <si>
    <t>ст.лейт.м/с</t>
  </si>
  <si>
    <t xml:space="preserve">п/полк. </t>
  </si>
  <si>
    <t>майор м/с</t>
  </si>
  <si>
    <t>Рябуха Е.С.</t>
  </si>
  <si>
    <t>Брюховецкий А.А.</t>
  </si>
  <si>
    <t>Токарев Б.В.</t>
  </si>
  <si>
    <t>Карпушев С.А.</t>
  </si>
  <si>
    <t>полк. м/с</t>
  </si>
  <si>
    <t>Михайловина В.Ю.</t>
  </si>
  <si>
    <t>ст.лейт.</t>
  </si>
  <si>
    <t>Савенко С.В.</t>
  </si>
  <si>
    <t>Психиатрии, наркологии и медицинской психологии</t>
  </si>
  <si>
    <t>Оториноларинго логии</t>
  </si>
  <si>
    <t>Физвоспитания</t>
  </si>
  <si>
    <t>Хирургии им. К.Т.Овнатаняна</t>
  </si>
  <si>
    <t>Физиологии с ЛТПН им. В.Н. Казакова</t>
  </si>
  <si>
    <t>Факультетской терапии им. А.Я. Губергрица</t>
  </si>
  <si>
    <t>Травматологии, ортопедии и хирургии экстремальных ситуаций</t>
  </si>
  <si>
    <t>Медицинской реабилитации и ЛФК</t>
  </si>
  <si>
    <t>12,5</t>
  </si>
  <si>
    <t>576</t>
  </si>
  <si>
    <t>16,75</t>
  </si>
  <si>
    <t>500,3</t>
  </si>
  <si>
    <t>6,25</t>
  </si>
  <si>
    <t>13,75</t>
  </si>
  <si>
    <t>260,4</t>
  </si>
  <si>
    <t>12</t>
  </si>
  <si>
    <t>239,6</t>
  </si>
  <si>
    <t>13</t>
  </si>
  <si>
    <t>218,8</t>
  </si>
  <si>
    <t>Социально-гуманитарных дисциплин</t>
  </si>
  <si>
    <t>11</t>
  </si>
  <si>
    <t>200,9</t>
  </si>
  <si>
    <t>6</t>
  </si>
  <si>
    <t>186,7</t>
  </si>
  <si>
    <t>8,25</t>
  </si>
  <si>
    <t>82,4</t>
  </si>
  <si>
    <t>9</t>
  </si>
  <si>
    <t>36,7</t>
  </si>
  <si>
    <t>Медицинский факультет</t>
  </si>
  <si>
    <t>проф.</t>
  </si>
  <si>
    <t>Калинкин В.М.</t>
  </si>
  <si>
    <t>д.филол.н.</t>
  </si>
  <si>
    <t>зав.каф.</t>
  </si>
  <si>
    <t>Смирнов Н.Л.</t>
  </si>
  <si>
    <t xml:space="preserve"> доц.</t>
  </si>
  <si>
    <t>асс.</t>
  </si>
  <si>
    <t>Васильев А.А.</t>
  </si>
  <si>
    <t>Мухина Е.В.</t>
  </si>
  <si>
    <t>Андронова М.А.</t>
  </si>
  <si>
    <t>Ерохина Т.А.</t>
  </si>
  <si>
    <t>преп.</t>
  </si>
  <si>
    <t>Оборнева О.В.</t>
  </si>
  <si>
    <t xml:space="preserve">ст. преп. </t>
  </si>
  <si>
    <t>Антропова О.С.</t>
  </si>
  <si>
    <t>Колесников В.С.</t>
  </si>
  <si>
    <t>Павлюченко К. П.</t>
  </si>
  <si>
    <t>Олейник Т.В.</t>
  </si>
  <si>
    <t>к.филос.</t>
  </si>
  <si>
    <t>Кравченко И.Н.</t>
  </si>
  <si>
    <t>Салоникиди А.И.</t>
  </si>
  <si>
    <t>к.филос.н.</t>
  </si>
  <si>
    <t>Буевская М.В.</t>
  </si>
  <si>
    <t>к. филол. н.</t>
  </si>
  <si>
    <t>Шокотько Л.Е.</t>
  </si>
  <si>
    <t>Муханова И.Ф.</t>
  </si>
  <si>
    <t>к.психол.н.</t>
  </si>
  <si>
    <t>Михальченко Е. А.</t>
  </si>
  <si>
    <t>Элизбарашвили Л.Г.</t>
  </si>
  <si>
    <t>Ельский И.К.</t>
  </si>
  <si>
    <t>Сигитова Е.В.</t>
  </si>
  <si>
    <t>Сайко Д.Ю.</t>
  </si>
  <si>
    <t xml:space="preserve">Костогрыз В. Б. </t>
  </si>
  <si>
    <t>Борт Д.В.</t>
  </si>
  <si>
    <t>Гольнева .А.П</t>
  </si>
  <si>
    <t>Александровская В.Н.</t>
  </si>
  <si>
    <t>д.филос.н.</t>
  </si>
  <si>
    <t>Захарова И.И.</t>
  </si>
  <si>
    <t>Иващенко С. Е.</t>
  </si>
  <si>
    <t>Мишина Н.В.</t>
  </si>
  <si>
    <t>Сологуб И.А.</t>
  </si>
  <si>
    <t>Буждежан А.В.</t>
  </si>
  <si>
    <t>к.и.н.</t>
  </si>
  <si>
    <t>Харченко А.В.</t>
  </si>
  <si>
    <t>Максименко О.Л.</t>
  </si>
  <si>
    <t>Терованесов А.М.</t>
  </si>
  <si>
    <t xml:space="preserve">Медведев А.В. </t>
  </si>
  <si>
    <t>Буйнов К.И.</t>
  </si>
  <si>
    <t>Камеристая Т.Г.</t>
  </si>
  <si>
    <t>Матиско М.А.</t>
  </si>
  <si>
    <t>Охотникова М.В.</t>
  </si>
  <si>
    <t>Ширшов И.В.</t>
  </si>
  <si>
    <t>Глуменко И.Г.</t>
  </si>
  <si>
    <t>Кононова Е.А.</t>
  </si>
  <si>
    <t>Следевская Л.Н.</t>
  </si>
  <si>
    <t>20</t>
  </si>
  <si>
    <t>Профессиональных болезней и радиационной медицины</t>
  </si>
  <si>
    <t>7</t>
  </si>
  <si>
    <t>Фармацевтической  и медицинской  химии</t>
  </si>
  <si>
    <t>12,25</t>
  </si>
  <si>
    <t>14</t>
  </si>
  <si>
    <t>Мед.физики, математики и информатики</t>
  </si>
  <si>
    <t>12,75</t>
  </si>
  <si>
    <t>Общественного здоровья, здравоохране-ния, экономики здравоохранения</t>
  </si>
  <si>
    <t>13,5</t>
  </si>
  <si>
    <t>Биохимии</t>
  </si>
  <si>
    <t>3465</t>
  </si>
  <si>
    <t>10,75</t>
  </si>
  <si>
    <t>Фармакологии и клинической фармакологии им. И.В. Комиссарова</t>
  </si>
  <si>
    <t>19,5</t>
  </si>
  <si>
    <t>Медико-фармацевтический факультет</t>
  </si>
  <si>
    <t xml:space="preserve">проф. </t>
  </si>
  <si>
    <t>Агарков В.И.</t>
  </si>
  <si>
    <t>Налетов С. В.</t>
  </si>
  <si>
    <t xml:space="preserve">Абрамец И.И. </t>
  </si>
  <si>
    <t>к.н.гос. упр.</t>
  </si>
  <si>
    <t>ст. преп.</t>
  </si>
  <si>
    <t>Налетова О.С.</t>
  </si>
  <si>
    <t>Боева И.А.</t>
  </si>
  <si>
    <t>Ладария Е.Г.</t>
  </si>
  <si>
    <t>К.б.н.</t>
  </si>
  <si>
    <t>уч.доц.</t>
  </si>
  <si>
    <t>Болотов А.А.</t>
  </si>
  <si>
    <t>Талеб Аль Каравани Я.Б.</t>
  </si>
  <si>
    <t>Гапонова О.В.</t>
  </si>
  <si>
    <t>ст.преп</t>
  </si>
  <si>
    <t>Соколова О.В.</t>
  </si>
  <si>
    <t>Ласткова Н.Д.</t>
  </si>
  <si>
    <t>Алесинский М. М.</t>
  </si>
  <si>
    <t>Крюк Т.В.</t>
  </si>
  <si>
    <t>Баринова А. С.</t>
  </si>
  <si>
    <t>Белевцова Э. Л.</t>
  </si>
  <si>
    <t>Галаева Я. Ю.</t>
  </si>
  <si>
    <t>Остренко В.В.</t>
  </si>
  <si>
    <t>Лаврова А.И.</t>
  </si>
  <si>
    <t>Сидоренко И. А.</t>
  </si>
  <si>
    <t>Слюсарева О.В.</t>
  </si>
  <si>
    <t>Попович В.В.</t>
  </si>
  <si>
    <t>Золотарева Е.А.</t>
  </si>
  <si>
    <t>Твердохлеб Т.А.</t>
  </si>
  <si>
    <t>Гридина И.Р.</t>
  </si>
  <si>
    <t>Новицкая Ю.Е.</t>
  </si>
  <si>
    <t>Аносова Л.С.</t>
  </si>
  <si>
    <t>Зиньковская Л. Я.</t>
  </si>
  <si>
    <t xml:space="preserve">Колесников А.Н. </t>
  </si>
  <si>
    <t>с.н. с.</t>
  </si>
  <si>
    <t>Кварацхелия Л.Г.</t>
  </si>
  <si>
    <t>Бессонов Д.А.</t>
  </si>
  <si>
    <t>Детской хирургии</t>
  </si>
  <si>
    <t>Стрионова В.С</t>
  </si>
  <si>
    <t>Москаленко А.С.</t>
  </si>
  <si>
    <t>Харагезов А.М.</t>
  </si>
  <si>
    <t>Легур А.В.</t>
  </si>
  <si>
    <t>Бессонова А.Д.</t>
  </si>
  <si>
    <t>Некрасов  А.Д..</t>
  </si>
  <si>
    <t>Детских инфекционных болезней</t>
  </si>
  <si>
    <t>Оперативной хирургии и топанатомии</t>
  </si>
  <si>
    <t>Васильченко А.И.</t>
  </si>
  <si>
    <t>Ломанов В.А.</t>
  </si>
  <si>
    <t>Шеменёва А.с.</t>
  </si>
  <si>
    <t>Толченникова Е.Н.</t>
  </si>
  <si>
    <t>Гончарова Т.А.</t>
  </si>
  <si>
    <t>Педиатрии №2</t>
  </si>
  <si>
    <t>зав.каф</t>
  </si>
  <si>
    <t>Чалая Л.Ф</t>
  </si>
  <si>
    <t>Педиатрическийфакультет</t>
  </si>
  <si>
    <t>Дубовик Д.С.</t>
  </si>
  <si>
    <t>Джоджуа Р.А.</t>
  </si>
  <si>
    <t>Ярошенко Л.А.</t>
  </si>
  <si>
    <t>Смирнова Я.Ю.</t>
  </si>
  <si>
    <t>Чудина Н.Ю,</t>
  </si>
  <si>
    <t>Федорченко А.А.</t>
  </si>
  <si>
    <t>Пошехонова Ю.В.</t>
  </si>
  <si>
    <t>Захарова Л.А.</t>
  </si>
  <si>
    <t>7,75</t>
  </si>
  <si>
    <t>8,75</t>
  </si>
  <si>
    <t>7,25</t>
  </si>
  <si>
    <t>20,25</t>
  </si>
  <si>
    <t>6,75</t>
  </si>
  <si>
    <t>10</t>
  </si>
  <si>
    <t>14,25</t>
  </si>
  <si>
    <t xml:space="preserve">Стоматологии детского возраста </t>
  </si>
  <si>
    <t>14,7</t>
  </si>
  <si>
    <t>Стоматологический факультет</t>
  </si>
  <si>
    <t>Стрельченко Ю.И.</t>
  </si>
  <si>
    <t>Терпигорьева Л.И.</t>
  </si>
  <si>
    <t xml:space="preserve"> к.м.н.</t>
  </si>
  <si>
    <t xml:space="preserve"> д.м.н.</t>
  </si>
  <si>
    <t xml:space="preserve"> проф.</t>
  </si>
  <si>
    <t>Линчевская Л.П.</t>
  </si>
  <si>
    <t>Ворожко А.А.</t>
  </si>
  <si>
    <t xml:space="preserve">Шабанов О.В. </t>
  </si>
  <si>
    <t xml:space="preserve">Демченко С.С. </t>
  </si>
  <si>
    <t>Михайлова Т.И.</t>
  </si>
  <si>
    <t>Настоящий  В.И.</t>
  </si>
  <si>
    <t>Киосев Н.В.</t>
  </si>
  <si>
    <t>Кишеня М. С.</t>
  </si>
  <si>
    <t>Авраменко О.О.</t>
  </si>
  <si>
    <t>Онкологии и радиологии им. проф. Г.В. Бондаря</t>
  </si>
  <si>
    <t>15,75</t>
  </si>
  <si>
    <t xml:space="preserve">Офтальмологии </t>
  </si>
  <si>
    <t>Психиатрии, психотерапии, мед. психологии и наркологии ФИПО</t>
  </si>
  <si>
    <t>5,5</t>
  </si>
  <si>
    <t>7,5</t>
  </si>
  <si>
    <t xml:space="preserve"> Хирургии ФИПО</t>
  </si>
  <si>
    <t>Педиатрии ФИПО</t>
  </si>
  <si>
    <t>9,5</t>
  </si>
  <si>
    <t>Оториноларингологии ФИПО</t>
  </si>
  <si>
    <t>Терапии ФИПО им. проф. А.И. Дядыка</t>
  </si>
  <si>
    <t>10,25</t>
  </si>
  <si>
    <t>Анестезиологии, интенсивной терапии и медицины неотложных состояний ФИПО</t>
  </si>
  <si>
    <t>15,25</t>
  </si>
  <si>
    <t>Общей практики, семейной медицины</t>
  </si>
  <si>
    <t>25,75</t>
  </si>
  <si>
    <t>Cедаков И.Е.</t>
  </si>
  <si>
    <t>Зав. каф.</t>
  </si>
  <si>
    <t>Офтальмологии   ФИПО</t>
  </si>
  <si>
    <t xml:space="preserve"> Смирнова А.Ф.</t>
  </si>
  <si>
    <t xml:space="preserve"> зав.каф.</t>
  </si>
  <si>
    <t>Проценко Т.В.</t>
  </si>
  <si>
    <t xml:space="preserve"> Голубов К.Э.</t>
  </si>
  <si>
    <t>Пшеничная Е. В.</t>
  </si>
  <si>
    <t xml:space="preserve"> Котлубей Г.В.</t>
  </si>
  <si>
    <t>Андриенко И.Б.</t>
  </si>
  <si>
    <t>Максютенко С.И</t>
  </si>
  <si>
    <t>Бессмертный А.А</t>
  </si>
  <si>
    <t>Евтушенко В.А .</t>
  </si>
  <si>
    <t>Цыба И.Н.</t>
  </si>
  <si>
    <t>Трофимец Е.К</t>
  </si>
  <si>
    <t>Фролков В.В.</t>
  </si>
  <si>
    <t>Совпель И.В.</t>
  </si>
  <si>
    <t>Бугорков И.В</t>
  </si>
  <si>
    <t>Осипенкова Т.С</t>
  </si>
  <si>
    <t xml:space="preserve"> Зорина М.Б.</t>
  </si>
  <si>
    <t xml:space="preserve"> Шевченко В.С.</t>
  </si>
  <si>
    <t>Матийцев А.Б.</t>
  </si>
  <si>
    <t xml:space="preserve"> Зборовский С.Р.</t>
  </si>
  <si>
    <t>Забродняя В.К.</t>
  </si>
  <si>
    <t>Приколота А.В.</t>
  </si>
  <si>
    <t>Евтушенко Е.А.</t>
  </si>
  <si>
    <t>Мозговая Н.В</t>
  </si>
  <si>
    <t>Коваленко Я.О</t>
  </si>
  <si>
    <t>Гуляр А.Н.</t>
  </si>
  <si>
    <t>Колычева О.В.</t>
  </si>
  <si>
    <t>Гончар А.Г.</t>
  </si>
  <si>
    <t>Студзинский О.Г.</t>
  </si>
  <si>
    <t>Коваленко О.Г</t>
  </si>
  <si>
    <t>Ганич И.Г</t>
  </si>
  <si>
    <t>Попко А.Н</t>
  </si>
  <si>
    <t>Джоджуа Т.В.</t>
  </si>
  <si>
    <t>Возняк О.И.</t>
  </si>
  <si>
    <t>Лукьянченко Е.Н.</t>
  </si>
  <si>
    <t>Делегойдина А.В.</t>
  </si>
  <si>
    <t>Ветров С.Ф.</t>
  </si>
  <si>
    <t>Авдусенко Л.А</t>
  </si>
  <si>
    <t>Хавана Т.А.</t>
  </si>
  <si>
    <t>Евтушенко О.С.</t>
  </si>
  <si>
    <t>Демкович О.О.</t>
  </si>
  <si>
    <t>Котов В.С</t>
  </si>
  <si>
    <t>д.экон.н.</t>
  </si>
  <si>
    <t>Калуга С.С.</t>
  </si>
  <si>
    <t>Киосева Е.В.</t>
  </si>
  <si>
    <t>Могилевская К.Э.</t>
  </si>
  <si>
    <t>Данилова Е.М.</t>
  </si>
  <si>
    <t>Александров Е.В.</t>
  </si>
  <si>
    <t>докт-т</t>
  </si>
  <si>
    <t>Кузнецова В.Г.</t>
  </si>
  <si>
    <t>Максимова М.А.</t>
  </si>
  <si>
    <t xml:space="preserve"> Сухина И.В.</t>
  </si>
  <si>
    <t>Коцюрба А.Р.</t>
  </si>
  <si>
    <t xml:space="preserve"> Онопко О.Б.</t>
  </si>
  <si>
    <t>Морозова А.В.</t>
  </si>
  <si>
    <t>Подоляко В.Л.</t>
  </si>
  <si>
    <t>Агаркова Л.Д.</t>
  </si>
  <si>
    <t>Жадан Е.С.</t>
  </si>
  <si>
    <t>Чепурная И.А.</t>
  </si>
  <si>
    <t>Оборнев Л.Е</t>
  </si>
  <si>
    <t>Думчева О.О.</t>
  </si>
  <si>
    <t>Веденина О.Ю.</t>
  </si>
  <si>
    <t>Акимова Л.С.</t>
  </si>
  <si>
    <t>Лечебный факультет №2</t>
  </si>
  <si>
    <t xml:space="preserve"> Лечебный факультет №1</t>
  </si>
  <si>
    <t>Лечебный факультет № 2</t>
  </si>
  <si>
    <t xml:space="preserve"> Лечебный факультет  №1</t>
  </si>
  <si>
    <t>Внутренних болезней № 2</t>
  </si>
  <si>
    <t>Общественного здоровья, здравоохранения, экономики здравоохранения</t>
  </si>
  <si>
    <t>Интегративной и восстановительной медицины</t>
  </si>
  <si>
    <t>место в рейтинге</t>
  </si>
  <si>
    <t>ст. лейт. м/с</t>
  </si>
  <si>
    <t xml:space="preserve">Перенесенко А.О. </t>
  </si>
  <si>
    <t>Бешуля О.А.</t>
  </si>
  <si>
    <t>Пацкань И.И.</t>
  </si>
  <si>
    <t>ст.преп.</t>
  </si>
  <si>
    <t>Кольченкова А.К.</t>
  </si>
  <si>
    <t>б /з</t>
  </si>
  <si>
    <t>Доколин Е.Н.</t>
  </si>
  <si>
    <t>Внутр. болезней №1</t>
  </si>
  <si>
    <t>Черкащенко С.О.</t>
  </si>
  <si>
    <t>к.филол.н.</t>
  </si>
  <si>
    <t xml:space="preserve"> ЗуйковаО.В.</t>
  </si>
  <si>
    <t>Васильева А.Н.</t>
  </si>
  <si>
    <t xml:space="preserve">Ефременко В.А. </t>
  </si>
  <si>
    <t>Андрусяк А.Ю.</t>
  </si>
  <si>
    <t>Аршавская И.А.</t>
  </si>
  <si>
    <t>Голодников И.А.</t>
  </si>
  <si>
    <t>Михайличенко Е.С.</t>
  </si>
  <si>
    <t>Пирко И.А.</t>
  </si>
  <si>
    <t>Ващенко А.В.</t>
  </si>
  <si>
    <t>Бондарь В.А.</t>
  </si>
  <si>
    <t>Белоусов А. Ю.</t>
  </si>
  <si>
    <t>Вечеровский А.В.</t>
  </si>
  <si>
    <t>Коровка С.С.</t>
  </si>
  <si>
    <t>Коноваленко А.В.</t>
  </si>
  <si>
    <t>Клименко В.А.</t>
  </si>
  <si>
    <t xml:space="preserve"> Оториноларингологии</t>
  </si>
  <si>
    <t>Психиатрии, наркологии и мед. психологии</t>
  </si>
  <si>
    <t>Абрамов В.Ал.</t>
  </si>
  <si>
    <t>Альмешкина А.А.</t>
  </si>
  <si>
    <t>Пугач Л.Ю.</t>
  </si>
  <si>
    <t>Мельниченко В.В.</t>
  </si>
  <si>
    <t>Физического воспитания</t>
  </si>
  <si>
    <t>Черняк О.П.</t>
  </si>
  <si>
    <t xml:space="preserve">Гуренко Е.Г. </t>
  </si>
  <si>
    <t>Скрипка Н.С.</t>
  </si>
  <si>
    <t>Веселый В.Я.</t>
  </si>
  <si>
    <t>Голубицкий К.О.</t>
  </si>
  <si>
    <t>Денисов А.В.</t>
  </si>
  <si>
    <t>Власов Е.И.</t>
  </si>
  <si>
    <t>Курилов В.Л.</t>
  </si>
  <si>
    <t>Физиологии с лабораторией теоретич. и приклад. нейрофизиологии</t>
  </si>
  <si>
    <t>д.мед.н</t>
  </si>
  <si>
    <t>Хирургии им.К.Т.Овнатаняна</t>
  </si>
  <si>
    <t>Колкин Я. Г.</t>
  </si>
  <si>
    <t>д. м.н.</t>
  </si>
  <si>
    <t>Интегративной и восстановительнгой медицины</t>
  </si>
  <si>
    <t>Кулемзина Т В</t>
  </si>
  <si>
    <t>Плахотников И.А.</t>
  </si>
  <si>
    <t>Хацко В. В.</t>
  </si>
  <si>
    <t>Николенко О. Ю.</t>
  </si>
  <si>
    <t>Денисов В.К.</t>
  </si>
  <si>
    <t>к. м.н.</t>
  </si>
  <si>
    <t>Енгенов Н.М.</t>
  </si>
  <si>
    <t>Жадинский Н. В.</t>
  </si>
  <si>
    <t>Мишин В. В.</t>
  </si>
  <si>
    <t>Красножон С В</t>
  </si>
  <si>
    <t>Сыщикова О. В.</t>
  </si>
  <si>
    <t>Сивенкова Е.В.</t>
  </si>
  <si>
    <t>Зоркова Е.А.</t>
  </si>
  <si>
    <t>с.н.с</t>
  </si>
  <si>
    <t xml:space="preserve">Криволап Н В </t>
  </si>
  <si>
    <t xml:space="preserve">Медицинской реабилитации и ЛФК </t>
  </si>
  <si>
    <t>Онищенко Е.В.</t>
  </si>
  <si>
    <t>Кузьменко А. Е.</t>
  </si>
  <si>
    <t xml:space="preserve">Куляс В.М. </t>
  </si>
  <si>
    <t>Греджев Ф. А.</t>
  </si>
  <si>
    <t>Испанов А Н</t>
  </si>
  <si>
    <t>и.о. зав. каф.</t>
  </si>
  <si>
    <t>Гриценко Л. З.</t>
  </si>
  <si>
    <t>Мельник А.В.</t>
  </si>
  <si>
    <t>Власенко Е. Н.</t>
  </si>
  <si>
    <t>Жижко А.П.</t>
  </si>
  <si>
    <t>Филахтов Д. П.</t>
  </si>
  <si>
    <t>Мехова Л.С</t>
  </si>
  <si>
    <t>Архипенко Н. С.</t>
  </si>
  <si>
    <t>Кирьякулова Т.Г.</t>
  </si>
  <si>
    <t>Прилуцкая О.А.</t>
  </si>
  <si>
    <t>Терещенко  И.В.</t>
  </si>
  <si>
    <t>Семендяева Е.В.</t>
  </si>
  <si>
    <t>Федоришин А.А.</t>
  </si>
  <si>
    <t>Варибрус С.А.</t>
  </si>
  <si>
    <t>Мирович Е.Е.</t>
  </si>
  <si>
    <t>Алиев Р.Н. оглы</t>
  </si>
  <si>
    <t>Аль Ямани Н.Д.</t>
  </si>
  <si>
    <t>Чернецкий В.Ю.</t>
  </si>
  <si>
    <t>Газизова Ю. Т.</t>
  </si>
  <si>
    <t>Супрун О.Е.</t>
  </si>
  <si>
    <t>Сухурова Л.С.</t>
  </si>
  <si>
    <t>Вишневская А.А.</t>
  </si>
  <si>
    <t>Моргун Е И</t>
  </si>
  <si>
    <t>Папков В Е</t>
  </si>
  <si>
    <t>Галаллу С.И.</t>
  </si>
  <si>
    <t>Давуд Аус Джамаль</t>
  </si>
  <si>
    <t>Попов С.Н.</t>
  </si>
  <si>
    <t>Внутренних болезней №2</t>
  </si>
  <si>
    <t>452,8</t>
  </si>
  <si>
    <t xml:space="preserve">Медицинский </t>
  </si>
  <si>
    <t>Лечебный №2</t>
  </si>
  <si>
    <t>Лечебный  №2</t>
  </si>
  <si>
    <t xml:space="preserve">Педиатрический </t>
  </si>
  <si>
    <t>Лечебный  №1</t>
  </si>
  <si>
    <t xml:space="preserve">Медико-фармацевтический </t>
  </si>
  <si>
    <t>Лечебный №1</t>
  </si>
  <si>
    <t>Педиатрический</t>
  </si>
  <si>
    <t>по должности научный сотрудник и др.</t>
  </si>
  <si>
    <t>зав.лаб.</t>
  </si>
  <si>
    <t xml:space="preserve"> ст. преп.</t>
  </si>
  <si>
    <t>Исполнители НИР</t>
  </si>
  <si>
    <t>Наименование НИР</t>
  </si>
  <si>
    <t>монографии:</t>
  </si>
  <si>
    <t>Статьи в:</t>
  </si>
  <si>
    <t>Тезисы в сборниках:</t>
  </si>
  <si>
    <t>Патенты</t>
  </si>
  <si>
    <t>Рацпредл.</t>
  </si>
  <si>
    <t>Учебники, учебные пособия</t>
  </si>
  <si>
    <t>Защищенные диссертации</t>
  </si>
  <si>
    <t>в странах СНГ, ДНР/ЛНР</t>
  </si>
  <si>
    <t>за рубежом на английском языке</t>
  </si>
  <si>
    <t>изданиях, рекомендованных ВАК ДНР, ЛНР</t>
  </si>
  <si>
    <t>зарубеж. изд-ях, включ. в Web of Science, Scopus</t>
  </si>
  <si>
    <t xml:space="preserve">индексированных изд-ях РИНЦ </t>
  </si>
  <si>
    <t>сборниках по рез.  междунар. форумов</t>
  </si>
  <si>
    <t>сборниках по рез. республик. форумов</t>
  </si>
  <si>
    <t>регион. издании</t>
  </si>
  <si>
    <t>по рез.  междунар. форумов</t>
  </si>
  <si>
    <t>по рез. республик. форумов</t>
  </si>
  <si>
    <t>канд.</t>
  </si>
  <si>
    <t>докт.</t>
  </si>
  <si>
    <t>Разработка и оптимизация методов органопротекции при заболеваниях сердечно-сосудистой и бронхолегочной системы и их сочетании</t>
  </si>
  <si>
    <t>Клинико-патогенетическое обоснование стратегии и тактики комплексной терапии, профилактики актуальных вирусных и бактериальных инфекционных заболеваний в регионе Донбасса</t>
  </si>
  <si>
    <t>Философия медицины ХХІ века: многообразие проблем и плюрализм решений</t>
  </si>
  <si>
    <t>Экспериментальное обоснование и клиническое применение нового метода лечения воспалительных заболеваний  роговицы</t>
  </si>
  <si>
    <r>
      <t xml:space="preserve">Каф. госпитальной терапии; каф. проп. и внутренней медицины; каф. факульт. терапии им. А.Я. Губергрица; каф. фармакологии и клинич. фармакологии им. И.В. Комиссарова; каф. общей практики семейной медицины; ЦНИЛ      </t>
    </r>
    <r>
      <rPr>
        <b/>
        <sz val="11"/>
        <color theme="1"/>
        <rFont val="Times New Roman"/>
        <family val="1"/>
        <charset val="204"/>
      </rPr>
      <t>Проф. Ватутин Н.Т., проф. Игнатенко Г.А. (2016-2019 г.)</t>
    </r>
  </si>
  <si>
    <r>
      <t xml:space="preserve">Каф. инфекционных болезней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Проф.  Домашенко О.Н. (2016-2019 г)</t>
    </r>
  </si>
  <si>
    <r>
      <t xml:space="preserve">Каф. правоведения и социально-гуманитарных дисциплин   </t>
    </r>
    <r>
      <rPr>
        <b/>
        <sz val="11"/>
        <color theme="1"/>
        <rFont val="Times New Roman"/>
        <family val="1"/>
        <charset val="204"/>
      </rPr>
      <t>Доц. Смеричевский Э.Ф.    (2016-2019 г)</t>
    </r>
  </si>
  <si>
    <r>
      <t xml:space="preserve">Каф. офтальмологии                                              </t>
    </r>
    <r>
      <rPr>
        <b/>
        <sz val="11"/>
        <color theme="1"/>
        <rFont val="Times New Roman"/>
        <family val="1"/>
        <charset val="204"/>
      </rPr>
      <t>Проф.  Павлюченко К.П.    (2016-2019 г)</t>
    </r>
  </si>
  <si>
    <t>Завершены в 2019 г.</t>
  </si>
  <si>
    <t xml:space="preserve"> Факультет</t>
  </si>
  <si>
    <t>должн.</t>
  </si>
  <si>
    <t>звание</t>
  </si>
  <si>
    <t>Публикационная активность</t>
  </si>
  <si>
    <t xml:space="preserve">Сумма </t>
  </si>
  <si>
    <t>Внутр.болезней № 2</t>
  </si>
  <si>
    <t>Пат. анатомии</t>
  </si>
  <si>
    <t>Перенесенко А.О. (Балыкина)</t>
  </si>
  <si>
    <t>д.мед.н.</t>
  </si>
  <si>
    <t>-</t>
  </si>
  <si>
    <t>Харагезов А.М..</t>
  </si>
  <si>
    <t>Бессонова А.Д..</t>
  </si>
  <si>
    <t>нет</t>
  </si>
  <si>
    <t xml:space="preserve"> ст. препод.</t>
  </si>
  <si>
    <t>ст.препод.</t>
  </si>
  <si>
    <t>препод.</t>
  </si>
  <si>
    <t>Лечебный факультет №1</t>
  </si>
  <si>
    <t>Публикационная активность сотрудников ДонНМУ м. М. Горького в 2019 году</t>
  </si>
  <si>
    <t>№ п/п</t>
  </si>
  <si>
    <r>
      <t xml:space="preserve">Каф. внутренних болезней №1,      </t>
    </r>
    <r>
      <rPr>
        <b/>
        <sz val="12"/>
        <color theme="1"/>
        <rFont val="Times New Roman"/>
        <family val="1"/>
        <charset val="204"/>
      </rPr>
      <t xml:space="preserve">проф. Коломиец В. В. </t>
    </r>
    <r>
      <rPr>
        <sz val="12"/>
        <color theme="1"/>
        <rFont val="Times New Roman"/>
        <family val="1"/>
        <charset val="204"/>
      </rPr>
      <t>(2016 -2019)</t>
    </r>
  </si>
  <si>
    <t xml:space="preserve">Оптимизация методов органопротекции при эссенциальной гипертензии и сопутствующих заболеваниях </t>
  </si>
  <si>
    <t xml:space="preserve">Разработаны методы органопротекции при эссенциальной гипертензии и сопутствующих заболеваниях </t>
  </si>
  <si>
    <t>Кривонос Н. Ю.</t>
  </si>
  <si>
    <r>
      <t xml:space="preserve">Каф. общей хирургии №2,     </t>
    </r>
    <r>
      <rPr>
        <b/>
        <sz val="12"/>
        <color theme="1"/>
        <rFont val="Times New Roman"/>
        <family val="1"/>
        <charset val="204"/>
      </rPr>
      <t>проф. Иващенко В.В.</t>
    </r>
    <r>
      <rPr>
        <sz val="12"/>
        <color theme="1"/>
        <rFont val="Times New Roman"/>
        <family val="1"/>
        <charset val="204"/>
      </rPr>
      <t xml:space="preserve">  (2016 -2019)</t>
    </r>
  </si>
  <si>
    <t>Повышение эффективности регионарных методов лечения гнойно-некротических поражений нижних конечностей в условиях хронической ишемии</t>
  </si>
  <si>
    <t>Предложены наиболее эффективные способы комплексного регионарного воздействия на гнойно-некротические процессы у больных сахарным диабетом; определены способы применения конкретных хирургических методик ; выработаны тактические рекомендации для диагностики некротизирующего фасциита; определена роль уровня прокальцитонина как маркера сепсиса у данной категории больных; определена оптимальная комбинация внутриартериальной антибиотикотерапии и сеансов NWPT.</t>
  </si>
  <si>
    <r>
      <t xml:space="preserve">Каф. патологической анатомии, проф. </t>
    </r>
    <r>
      <rPr>
        <b/>
        <sz val="11"/>
        <color theme="1"/>
        <rFont val="Times New Roman"/>
        <family val="1"/>
        <charset val="204"/>
      </rPr>
      <t>Василенко И.В.,  (2016 -2019)</t>
    </r>
  </si>
  <si>
    <t>Морфологические и биохимические проявления взаимных влияний паренхимы и стромы раков основных локализаций (желудка, легких, печени, почек) в оценке агрессивности опухолей</t>
  </si>
  <si>
    <t>НЕТ ОТЧЕТА</t>
  </si>
  <si>
    <r>
      <t>Кафедры фтизиатрии и пульмонологии,</t>
    </r>
    <r>
      <rPr>
        <b/>
        <sz val="12"/>
        <color theme="1"/>
        <rFont val="Times New Roman"/>
        <family val="1"/>
        <charset val="204"/>
      </rPr>
      <t xml:space="preserve"> проф. Е.В. Корж (2016 -2019)</t>
    </r>
  </si>
  <si>
    <t>Изучить эпидемиологию и клинико-морфологические особенности мультирезистентного туберкулеза в промышленном регионе Донбасса, разработать методы повышения эффективности лечения и профилактики</t>
  </si>
  <si>
    <t xml:space="preserve">Впервые дана комплексная оценка эпидемиологических, клинических и профилактических показателей с учетом возросшего за последние пять лет влияния социально-экономических факторов и ВИЧ-инфекции. Определены  параметры, характеризующие  клиническую картину МРТБ, в т.ч у ВИЧ-инфицированных лиц, влияющие на течение и прогноз заболевания. Впервые выделен комплекс факторов, влияющих на успех химиотерапии МРТБ , что позволило повысить качество лечения.  Впервые выявлены факторы, влияющие на эффективность мероприятий инфекционного контроля. </t>
  </si>
  <si>
    <t>Полученные результаты</t>
  </si>
  <si>
    <t>Исполнители проекта</t>
  </si>
  <si>
    <t>Всего</t>
  </si>
  <si>
    <t>в том числе</t>
  </si>
  <si>
    <t xml:space="preserve">Молодые учёные до 35 лет </t>
  </si>
  <si>
    <t>докт. наук</t>
  </si>
  <si>
    <t>канд. наук</t>
  </si>
  <si>
    <t>науч. раб. без степ.</t>
  </si>
  <si>
    <t>вспомог. персонал</t>
  </si>
  <si>
    <t>Студенты</t>
  </si>
  <si>
    <t>всего, в т.ч.</t>
  </si>
  <si>
    <t>докт. наук.</t>
  </si>
  <si>
    <t>аспи-ранты</t>
  </si>
  <si>
    <t>докторанты</t>
  </si>
  <si>
    <t xml:space="preserve">изданиях, реком. ВАК ДНР, ЛНР и индексированных РИНЦ </t>
  </si>
  <si>
    <t>Статьи</t>
  </si>
  <si>
    <t>Полученные результаты клинического исследования позволили усовершенствовать патогенетическую терапию ГБ II стадии путем комбинированного применения алискирена (150 мг/сутки) + небиволола (5 мг/сутки).  Внутривенная трансплантация аутоМСК костного мозга в комбинации с традиционной медикаментозной терапией является безопасным и эффективным методом лечения ХСН у больных ИБС, перенесших инфаркт миокарда.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</si>
</sst>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"/>
  </numFmts>
  <fonts count="40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"/>
      <color rgb="FF000000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rgb="FF000000"/>
      <name val="Symbol"/>
      <family val="1"/>
      <charset val="2"/>
    </font>
    <font>
      <b/>
      <sz val="12"/>
      <color rgb="FF26282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BEEF4"/>
      </patternFill>
    </fill>
  </fills>
  <borders count="9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9" fillId="0" borderId="9"/>
  </cellStyleXfs>
  <cellXfs count="1199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164" fontId="0" fillId="0" borderId="0" xfId="0" applyNumberFormat="1" applyFont="1"/>
    <xf numFmtId="0" fontId="0" fillId="4" borderId="0" xfId="0" applyFont="1" applyFill="1" applyAlignment="1">
      <alignment vertical="top" wrapText="1"/>
    </xf>
    <xf numFmtId="0" fontId="0" fillId="4" borderId="0" xfId="0" applyFont="1" applyFill="1"/>
    <xf numFmtId="0" fontId="0" fillId="4" borderId="0" xfId="0" applyFont="1" applyFill="1" applyAlignment="1"/>
    <xf numFmtId="0" fontId="4" fillId="4" borderId="0" xfId="0" applyFont="1" applyFill="1" applyAlignment="1">
      <alignment vertical="top" wrapText="1"/>
    </xf>
    <xf numFmtId="0" fontId="6" fillId="5" borderId="7" xfId="0" applyFont="1" applyFill="1" applyBorder="1"/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vertical="center" wrapText="1"/>
    </xf>
    <xf numFmtId="0" fontId="0" fillId="0" borderId="0" xfId="0" applyFont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17" xfId="1" applyBorder="1" applyAlignment="1">
      <alignment horizontal="center" vertical="center" wrapText="1"/>
    </xf>
    <xf numFmtId="0" fontId="14" fillId="0" borderId="18" xfId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9" fillId="0" borderId="0" xfId="0" applyFont="1" applyAlignment="1"/>
    <xf numFmtId="0" fontId="7" fillId="0" borderId="0" xfId="0" applyFont="1" applyAlignment="1"/>
    <xf numFmtId="0" fontId="15" fillId="12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horizontal="justify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0" borderId="9" xfId="0" applyFont="1" applyBorder="1" applyAlignment="1"/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10" fillId="0" borderId="30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3" fillId="10" borderId="41" xfId="0" applyFont="1" applyFill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2" xfId="0" applyFont="1" applyBorder="1" applyAlignment="1">
      <alignment horizontal="left" vertical="center" wrapText="1" indent="1"/>
    </xf>
    <xf numFmtId="0" fontId="18" fillId="0" borderId="12" xfId="0" applyFont="1" applyBorder="1" applyAlignment="1">
      <alignment horizontal="left" vertical="center" wrapText="1" indent="1"/>
    </xf>
    <xf numFmtId="0" fontId="17" fillId="0" borderId="12" xfId="0" applyFont="1" applyFill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12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 indent="1"/>
    </xf>
    <xf numFmtId="0" fontId="0" fillId="0" borderId="39" xfId="0" applyFont="1" applyBorder="1" applyAlignment="1">
      <alignment horizontal="left" vertical="center" wrapText="1" indent="1"/>
    </xf>
    <xf numFmtId="0" fontId="0" fillId="0" borderId="39" xfId="0" applyFont="1" applyFill="1" applyBorder="1" applyAlignment="1">
      <alignment horizontal="left" vertical="center" wrapText="1" indent="1"/>
    </xf>
    <xf numFmtId="0" fontId="0" fillId="6" borderId="12" xfId="0" applyFill="1" applyBorder="1" applyAlignment="1">
      <alignment horizontal="left" vertical="center" wrapText="1" indent="1"/>
    </xf>
    <xf numFmtId="0" fontId="0" fillId="4" borderId="12" xfId="0" applyFill="1" applyBorder="1" applyAlignment="1">
      <alignment horizontal="left" vertical="center" wrapText="1" indent="1"/>
    </xf>
    <xf numFmtId="0" fontId="17" fillId="4" borderId="12" xfId="0" applyFont="1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0" fillId="0" borderId="39" xfId="0" applyBorder="1" applyAlignment="1">
      <alignment horizontal="left" vertical="center" wrapText="1" indent="1"/>
    </xf>
    <xf numFmtId="0" fontId="0" fillId="6" borderId="10" xfId="0" applyFill="1" applyBorder="1" applyAlignment="1">
      <alignment horizontal="left" vertical="center" wrapText="1" indent="1"/>
    </xf>
    <xf numFmtId="0" fontId="17" fillId="6" borderId="12" xfId="0" applyFont="1" applyFill="1" applyBorder="1" applyAlignment="1">
      <alignment horizontal="left" vertical="center" wrapText="1" indent="1"/>
    </xf>
    <xf numFmtId="0" fontId="25" fillId="0" borderId="12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left" vertical="center" wrapText="1" indent="1"/>
    </xf>
    <xf numFmtId="0" fontId="18" fillId="0" borderId="39" xfId="0" applyFont="1" applyBorder="1" applyAlignment="1">
      <alignment horizontal="left" vertical="center" wrapText="1" indent="1"/>
    </xf>
    <xf numFmtId="0" fontId="0" fillId="0" borderId="12" xfId="0" applyFont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wrapText="1" indent="1"/>
    </xf>
    <xf numFmtId="0" fontId="0" fillId="7" borderId="12" xfId="0" applyFont="1" applyFill="1" applyBorder="1" applyAlignment="1">
      <alignment horizontal="left" vertical="center" wrapText="1" indent="1"/>
    </xf>
    <xf numFmtId="0" fontId="7" fillId="4" borderId="12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27" fillId="0" borderId="12" xfId="0" applyFont="1" applyBorder="1" applyAlignment="1">
      <alignment horizontal="left" vertical="center" wrapText="1" indent="1"/>
    </xf>
    <xf numFmtId="0" fontId="27" fillId="0" borderId="10" xfId="0" applyFont="1" applyBorder="1" applyAlignment="1">
      <alignment horizontal="left" vertical="center" wrapText="1" indent="1"/>
    </xf>
    <xf numFmtId="0" fontId="27" fillId="0" borderId="12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27" fillId="0" borderId="9" xfId="0" applyFont="1" applyBorder="1" applyAlignment="1">
      <alignment horizontal="left" vertical="center" wrapText="1" indent="1"/>
    </xf>
    <xf numFmtId="0" fontId="27" fillId="0" borderId="45" xfId="0" applyFont="1" applyFill="1" applyBorder="1" applyAlignment="1">
      <alignment horizontal="left" vertical="center" wrapText="1" indent="1"/>
    </xf>
    <xf numFmtId="0" fontId="22" fillId="0" borderId="45" xfId="0" applyFont="1" applyBorder="1" applyAlignment="1">
      <alignment horizontal="left" vertical="center" wrapText="1" indent="1"/>
    </xf>
    <xf numFmtId="0" fontId="27" fillId="0" borderId="45" xfId="0" applyFont="1" applyBorder="1" applyAlignment="1">
      <alignment horizontal="left" vertical="center" wrapText="1" indent="1"/>
    </xf>
    <xf numFmtId="0" fontId="27" fillId="0" borderId="39" xfId="0" applyFont="1" applyBorder="1" applyAlignment="1">
      <alignment horizontal="left" vertical="center" wrapText="1" indent="1"/>
    </xf>
    <xf numFmtId="0" fontId="27" fillId="0" borderId="39" xfId="0" applyFont="1" applyBorder="1" applyAlignment="1">
      <alignment horizontal="left" vertical="center" indent="1"/>
    </xf>
    <xf numFmtId="0" fontId="27" fillId="0" borderId="10" xfId="0" applyFont="1" applyFill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7" fillId="4" borderId="12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wrapText="1" indent="1"/>
    </xf>
    <xf numFmtId="0" fontId="22" fillId="0" borderId="12" xfId="0" applyFont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4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indent="1"/>
    </xf>
    <xf numFmtId="0" fontId="22" fillId="0" borderId="46" xfId="0" applyFont="1" applyBorder="1" applyAlignment="1">
      <alignment horizontal="left" vertical="center" indent="1"/>
    </xf>
    <xf numFmtId="49" fontId="8" fillId="0" borderId="12" xfId="0" applyNumberFormat="1" applyFont="1" applyBorder="1" applyAlignment="1">
      <alignment horizontal="left" vertical="center" wrapText="1" indent="1"/>
    </xf>
    <xf numFmtId="0" fontId="27" fillId="0" borderId="47" xfId="0" applyFont="1" applyBorder="1" applyAlignment="1">
      <alignment horizontal="left" vertical="center" wrapText="1" indent="1"/>
    </xf>
    <xf numFmtId="0" fontId="20" fillId="0" borderId="12" xfId="0" applyFont="1" applyFill="1" applyBorder="1" applyAlignment="1">
      <alignment horizontal="left" vertical="center" indent="1"/>
    </xf>
    <xf numFmtId="0" fontId="24" fillId="0" borderId="12" xfId="0" applyFont="1" applyBorder="1" applyAlignment="1">
      <alignment horizontal="left" vertical="center" indent="1"/>
    </xf>
    <xf numFmtId="0" fontId="27" fillId="0" borderId="10" xfId="0" applyFont="1" applyBorder="1" applyAlignment="1">
      <alignment horizontal="left" vertical="center" indent="1"/>
    </xf>
    <xf numFmtId="0" fontId="0" fillId="4" borderId="1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  <xf numFmtId="0" fontId="18" fillId="0" borderId="5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11" xfId="0" applyFont="1" applyFill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1"/>
    </xf>
    <xf numFmtId="0" fontId="25" fillId="0" borderId="0" xfId="0" applyFont="1" applyBorder="1" applyAlignment="1">
      <alignment horizontal="left" vertical="center" wrapText="1" indent="1"/>
    </xf>
    <xf numFmtId="0" fontId="18" fillId="0" borderId="11" xfId="0" applyFont="1" applyBorder="1" applyAlignment="1">
      <alignment horizontal="left" vertical="center" wrapText="1" indent="1"/>
    </xf>
    <xf numFmtId="0" fontId="25" fillId="0" borderId="11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4" borderId="1" xfId="0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 indent="1"/>
    </xf>
    <xf numFmtId="0" fontId="0" fillId="2" borderId="1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0" fillId="0" borderId="12" xfId="0" applyFill="1" applyBorder="1" applyAlignment="1">
      <alignment horizontal="left" vertical="center" wrapText="1" indent="1"/>
    </xf>
    <xf numFmtId="0" fontId="20" fillId="13" borderId="12" xfId="2" applyFont="1" applyFill="1" applyBorder="1" applyAlignment="1">
      <alignment horizontal="left" vertical="center" wrapText="1" indent="1"/>
    </xf>
    <xf numFmtId="0" fontId="17" fillId="0" borderId="12" xfId="0" applyFont="1" applyFill="1" applyBorder="1" applyAlignment="1">
      <alignment horizontal="left" vertical="center" wrapText="1" indent="1"/>
    </xf>
    <xf numFmtId="0" fontId="20" fillId="6" borderId="12" xfId="0" applyFont="1" applyFill="1" applyBorder="1" applyAlignment="1">
      <alignment horizontal="left" vertical="center" wrapText="1" indent="1"/>
    </xf>
    <xf numFmtId="0" fontId="0" fillId="0" borderId="38" xfId="0" applyFill="1" applyBorder="1" applyAlignment="1">
      <alignment horizontal="left" vertical="center" wrapText="1" indent="1"/>
    </xf>
    <xf numFmtId="0" fontId="0" fillId="0" borderId="38" xfId="0" applyBorder="1" applyAlignment="1">
      <alignment horizontal="left" vertical="center" wrapText="1" indent="1"/>
    </xf>
    <xf numFmtId="0" fontId="17" fillId="6" borderId="10" xfId="0" applyFont="1" applyFill="1" applyBorder="1" applyAlignment="1">
      <alignment horizontal="left" vertical="center" wrapText="1" indent="1"/>
    </xf>
    <xf numFmtId="0" fontId="17" fillId="0" borderId="10" xfId="0" applyFont="1" applyFill="1" applyBorder="1" applyAlignment="1">
      <alignment horizontal="left" vertical="center" wrapText="1" indent="1"/>
    </xf>
    <xf numFmtId="0" fontId="17" fillId="16" borderId="12" xfId="0" applyFont="1" applyFill="1" applyBorder="1" applyAlignment="1">
      <alignment horizontal="left" vertical="center" wrapText="1" indent="1"/>
    </xf>
    <xf numFmtId="0" fontId="0" fillId="16" borderId="12" xfId="0" applyFont="1" applyFill="1" applyBorder="1" applyAlignment="1">
      <alignment horizontal="left" vertical="center" wrapText="1" indent="1"/>
    </xf>
    <xf numFmtId="0" fontId="17" fillId="4" borderId="40" xfId="0" applyFont="1" applyFill="1" applyBorder="1" applyAlignment="1">
      <alignment horizontal="left" vertical="center" wrapText="1" indent="1"/>
    </xf>
    <xf numFmtId="0" fontId="17" fillId="6" borderId="40" xfId="0" applyFont="1" applyFill="1" applyBorder="1" applyAlignment="1">
      <alignment horizontal="left" vertical="center" wrapText="1" indent="1"/>
    </xf>
    <xf numFmtId="0" fontId="0" fillId="4" borderId="38" xfId="0" applyFill="1" applyBorder="1" applyAlignment="1">
      <alignment horizontal="left" vertical="center" wrapText="1" indent="1"/>
    </xf>
    <xf numFmtId="0" fontId="17" fillId="0" borderId="40" xfId="0" applyFont="1" applyFill="1" applyBorder="1" applyAlignment="1">
      <alignment horizontal="left" vertical="center" wrapText="1" indent="1"/>
    </xf>
    <xf numFmtId="0" fontId="0" fillId="4" borderId="9" xfId="0" applyFill="1" applyBorder="1" applyAlignment="1">
      <alignment horizontal="left" vertical="center" wrapText="1" indent="1"/>
    </xf>
    <xf numFmtId="0" fontId="0" fillId="0" borderId="39" xfId="0" applyFill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 indent="1"/>
    </xf>
    <xf numFmtId="0" fontId="20" fillId="13" borderId="10" xfId="2" applyFont="1" applyFill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0" fillId="4" borderId="39" xfId="0" applyFill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left" vertical="center" wrapText="1" indent="1"/>
    </xf>
    <xf numFmtId="0" fontId="4" fillId="3" borderId="48" xfId="0" applyFont="1" applyFill="1" applyBorder="1" applyAlignment="1">
      <alignment horizontal="left" vertical="center" wrapText="1" indent="1"/>
    </xf>
    <xf numFmtId="0" fontId="17" fillId="6" borderId="48" xfId="0" applyFont="1" applyFill="1" applyBorder="1" applyAlignment="1">
      <alignment horizontal="left" vertical="center" wrapText="1" indent="1"/>
    </xf>
    <xf numFmtId="0" fontId="17" fillId="4" borderId="48" xfId="0" applyFont="1" applyFill="1" applyBorder="1" applyAlignment="1">
      <alignment horizontal="left" vertical="center" wrapText="1" indent="1"/>
    </xf>
    <xf numFmtId="0" fontId="17" fillId="0" borderId="48" xfId="0" applyFont="1" applyBorder="1" applyAlignment="1">
      <alignment horizontal="left" vertical="center" wrapText="1" indent="1"/>
    </xf>
    <xf numFmtId="0" fontId="17" fillId="0" borderId="48" xfId="0" applyFont="1" applyFill="1" applyBorder="1" applyAlignment="1">
      <alignment horizontal="left" vertical="center" wrapText="1" indent="1"/>
    </xf>
    <xf numFmtId="0" fontId="22" fillId="6" borderId="12" xfId="0" applyFont="1" applyFill="1" applyBorder="1" applyAlignment="1">
      <alignment horizontal="left" vertical="center" wrapText="1" indent="1"/>
    </xf>
    <xf numFmtId="0" fontId="23" fillId="6" borderId="12" xfId="0" applyFont="1" applyFill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17" fillId="4" borderId="38" xfId="0" applyFont="1" applyFill="1" applyBorder="1" applyAlignment="1">
      <alignment horizontal="left" vertical="center" wrapText="1" indent="1"/>
    </xf>
    <xf numFmtId="0" fontId="17" fillId="4" borderId="1" xfId="0" applyFont="1" applyFill="1" applyBorder="1" applyAlignment="1">
      <alignment horizontal="left" vertical="center" wrapText="1" indent="1"/>
    </xf>
    <xf numFmtId="0" fontId="0" fillId="6" borderId="1" xfId="0" applyFill="1" applyBorder="1" applyAlignment="1">
      <alignment horizontal="left" vertical="center" wrapText="1" indent="1"/>
    </xf>
    <xf numFmtId="0" fontId="0" fillId="4" borderId="5" xfId="0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wrapText="1" indent="1"/>
    </xf>
    <xf numFmtId="0" fontId="17" fillId="6" borderId="1" xfId="0" applyFont="1" applyFill="1" applyBorder="1" applyAlignment="1">
      <alignment horizontal="left" vertical="center" wrapText="1" indent="1"/>
    </xf>
    <xf numFmtId="0" fontId="20" fillId="6" borderId="10" xfId="0" applyFont="1" applyFill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20" fillId="14" borderId="12" xfId="2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left" vertical="center" wrapText="1" indent="1"/>
    </xf>
    <xf numFmtId="0" fontId="4" fillId="16" borderId="12" xfId="0" applyFont="1" applyFill="1" applyBorder="1" applyAlignment="1">
      <alignment horizontal="left" vertical="center" wrapText="1" indent="1"/>
    </xf>
    <xf numFmtId="0" fontId="0" fillId="16" borderId="10" xfId="0" applyFont="1" applyFill="1" applyBorder="1" applyAlignment="1">
      <alignment horizontal="left" vertical="center" wrapText="1" indent="1"/>
    </xf>
    <xf numFmtId="0" fontId="17" fillId="4" borderId="44" xfId="0" applyFont="1" applyFill="1" applyBorder="1" applyAlignment="1">
      <alignment horizontal="left" vertical="center" wrapText="1" indent="1"/>
    </xf>
    <xf numFmtId="0" fontId="21" fillId="4" borderId="12" xfId="0" applyFont="1" applyFill="1" applyBorder="1" applyAlignment="1">
      <alignment horizontal="left" vertical="center" wrapText="1" indent="1"/>
    </xf>
    <xf numFmtId="0" fontId="26" fillId="15" borderId="12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17" fillId="4" borderId="9" xfId="0" applyFont="1" applyFill="1" applyBorder="1" applyAlignment="1">
      <alignment horizontal="left" vertical="center" wrapText="1" indent="1"/>
    </xf>
    <xf numFmtId="0" fontId="17" fillId="6" borderId="9" xfId="0" applyFont="1" applyFill="1" applyBorder="1" applyAlignment="1">
      <alignment horizontal="left" vertical="center" wrapText="1" indent="1"/>
    </xf>
    <xf numFmtId="0" fontId="20" fillId="6" borderId="9" xfId="0" applyFont="1" applyFill="1" applyBorder="1" applyAlignment="1">
      <alignment horizontal="left" vertical="center" wrapText="1" indent="1"/>
    </xf>
    <xf numFmtId="0" fontId="20" fillId="14" borderId="9" xfId="2" applyFont="1" applyFill="1" applyBorder="1" applyAlignment="1">
      <alignment horizontal="left" vertical="center" wrapText="1" indent="1"/>
    </xf>
    <xf numFmtId="0" fontId="17" fillId="0" borderId="9" xfId="0" applyFont="1" applyFill="1" applyBorder="1" applyAlignment="1">
      <alignment horizontal="left" vertical="center" wrapText="1" indent="1"/>
    </xf>
    <xf numFmtId="0" fontId="4" fillId="16" borderId="9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17" fillId="16" borderId="9" xfId="0" applyFont="1" applyFill="1" applyBorder="1" applyAlignment="1">
      <alignment horizontal="left" vertical="center" wrapText="1" indent="1"/>
    </xf>
    <xf numFmtId="0" fontId="17" fillId="7" borderId="9" xfId="0" applyFont="1" applyFill="1" applyBorder="1" applyAlignment="1">
      <alignment horizontal="left" vertical="center" wrapText="1" indent="1"/>
    </xf>
    <xf numFmtId="0" fontId="26" fillId="15" borderId="9" xfId="0" applyFont="1" applyFill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/>
    </xf>
    <xf numFmtId="0" fontId="28" fillId="6" borderId="12" xfId="0" applyFont="1" applyFill="1" applyBorder="1" applyAlignment="1">
      <alignment horizontal="left" vertical="center" wrapText="1" indent="1"/>
    </xf>
    <xf numFmtId="0" fontId="28" fillId="0" borderId="12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25" fillId="0" borderId="5" xfId="0" applyFont="1" applyBorder="1" applyAlignment="1">
      <alignment horizontal="left" vertical="center" wrapText="1" indent="1"/>
    </xf>
    <xf numFmtId="0" fontId="23" fillId="6" borderId="10" xfId="0" applyFont="1" applyFill="1" applyBorder="1" applyAlignment="1">
      <alignment horizontal="left" vertical="center" wrapText="1" indent="1"/>
    </xf>
    <xf numFmtId="0" fontId="7" fillId="0" borderId="39" xfId="0" applyFont="1" applyFill="1" applyBorder="1" applyAlignment="1">
      <alignment horizontal="left" vertical="center" wrapText="1" indent="1"/>
    </xf>
    <xf numFmtId="0" fontId="22" fillId="0" borderId="39" xfId="0" applyFont="1" applyBorder="1" applyAlignment="1">
      <alignment horizontal="left" vertical="center" wrapText="1" indent="1"/>
    </xf>
    <xf numFmtId="0" fontId="27" fillId="0" borderId="12" xfId="0" applyFont="1" applyFill="1" applyBorder="1" applyAlignment="1">
      <alignment horizontal="left" vertical="center" wrapText="1" indent="1"/>
    </xf>
    <xf numFmtId="0" fontId="29" fillId="6" borderId="12" xfId="0" applyFont="1" applyFill="1" applyBorder="1" applyAlignment="1">
      <alignment horizontal="left" vertical="center" wrapText="1" indent="1"/>
    </xf>
    <xf numFmtId="0" fontId="29" fillId="6" borderId="10" xfId="0" applyFont="1" applyFill="1" applyBorder="1" applyAlignment="1">
      <alignment horizontal="left" vertical="center" wrapText="1" indent="1"/>
    </xf>
    <xf numFmtId="0" fontId="29" fillId="4" borderId="12" xfId="0" applyFont="1" applyFill="1" applyBorder="1" applyAlignment="1">
      <alignment horizontal="left" vertical="center" wrapText="1" indent="1"/>
    </xf>
    <xf numFmtId="0" fontId="29" fillId="0" borderId="12" xfId="0" applyFont="1" applyFill="1" applyBorder="1" applyAlignment="1">
      <alignment horizontal="left" vertical="center" wrapText="1" indent="1"/>
    </xf>
    <xf numFmtId="0" fontId="29" fillId="4" borderId="10" xfId="0" applyFont="1" applyFill="1" applyBorder="1" applyAlignment="1">
      <alignment horizontal="left" vertical="center" wrapText="1" indent="1"/>
    </xf>
    <xf numFmtId="0" fontId="29" fillId="4" borderId="9" xfId="0" applyFont="1" applyFill="1" applyBorder="1" applyAlignment="1">
      <alignment horizontal="left" vertical="center" wrapText="1" indent="1"/>
    </xf>
    <xf numFmtId="0" fontId="29" fillId="0" borderId="10" xfId="0" applyFont="1" applyFill="1" applyBorder="1" applyAlignment="1">
      <alignment horizontal="left" vertical="center" wrapText="1" indent="1"/>
    </xf>
    <xf numFmtId="0" fontId="0" fillId="4" borderId="12" xfId="0" applyFont="1" applyFill="1" applyBorder="1" applyAlignment="1">
      <alignment horizontal="left" vertical="center" wrapText="1" indent="1"/>
    </xf>
    <xf numFmtId="0" fontId="29" fillId="16" borderId="12" xfId="0" applyFont="1" applyFill="1" applyBorder="1" applyAlignment="1">
      <alignment horizontal="left" vertical="center" wrapText="1" indent="1"/>
    </xf>
    <xf numFmtId="0" fontId="29" fillId="3" borderId="10" xfId="0" applyFont="1" applyFill="1" applyBorder="1" applyAlignment="1">
      <alignment horizontal="left" vertical="center" wrapText="1" indent="1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left" vertical="center" wrapText="1" indent="1"/>
    </xf>
    <xf numFmtId="0" fontId="17" fillId="6" borderId="44" xfId="0" applyFont="1" applyFill="1" applyBorder="1" applyAlignment="1">
      <alignment horizontal="left" vertical="center" wrapText="1" indent="1"/>
    </xf>
    <xf numFmtId="0" fontId="23" fillId="0" borderId="10" xfId="0" applyFont="1" applyBorder="1" applyAlignment="1">
      <alignment horizontal="left" vertical="center" wrapText="1" indent="1"/>
    </xf>
    <xf numFmtId="0" fontId="30" fillId="0" borderId="12" xfId="0" applyFont="1" applyFill="1" applyBorder="1" applyAlignment="1">
      <alignment horizontal="left" vertical="center" wrapText="1" indent="1"/>
    </xf>
    <xf numFmtId="0" fontId="30" fillId="4" borderId="12" xfId="0" applyFont="1" applyFill="1" applyBorder="1" applyAlignment="1">
      <alignment horizontal="left" vertical="center" wrapText="1" indent="1"/>
    </xf>
    <xf numFmtId="0" fontId="30" fillId="6" borderId="12" xfId="0" applyFont="1" applyFill="1" applyBorder="1" applyAlignment="1">
      <alignment horizontal="left" vertical="center" wrapText="1" indent="1"/>
    </xf>
    <xf numFmtId="0" fontId="31" fillId="13" borderId="12" xfId="2" applyFont="1" applyFill="1" applyBorder="1" applyAlignment="1">
      <alignment horizontal="left" vertical="center" wrapText="1" indent="1"/>
    </xf>
    <xf numFmtId="0" fontId="31" fillId="6" borderId="12" xfId="0" applyFont="1" applyFill="1" applyBorder="1" applyAlignment="1">
      <alignment horizontal="left" vertical="center" wrapText="1" indent="1"/>
    </xf>
    <xf numFmtId="0" fontId="30" fillId="4" borderId="48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6" borderId="12" xfId="0" applyFont="1" applyFill="1" applyBorder="1" applyAlignment="1">
      <alignment horizontal="left" vertical="center" wrapText="1" indent="1"/>
    </xf>
    <xf numFmtId="0" fontId="5" fillId="4" borderId="12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0" fontId="5" fillId="4" borderId="10" xfId="0" applyFont="1" applyFill="1" applyBorder="1" applyAlignment="1">
      <alignment horizontal="left" vertical="center" wrapText="1" indent="1"/>
    </xf>
    <xf numFmtId="0" fontId="5" fillId="6" borderId="10" xfId="0" applyFont="1" applyFill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38" xfId="0" applyFont="1" applyBorder="1" applyAlignment="1">
      <alignment horizontal="left" vertical="center" wrapText="1" indent="1"/>
    </xf>
    <xf numFmtId="0" fontId="10" fillId="0" borderId="12" xfId="0" applyFont="1" applyFill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6" borderId="12" xfId="0" applyFont="1" applyFill="1" applyBorder="1" applyAlignment="1">
      <alignment horizontal="left" vertical="center" wrapText="1" indent="1"/>
    </xf>
    <xf numFmtId="0" fontId="10" fillId="4" borderId="12" xfId="0" applyFont="1" applyFill="1" applyBorder="1" applyAlignment="1">
      <alignment horizontal="left" vertical="center" wrapText="1" indent="1"/>
    </xf>
    <xf numFmtId="0" fontId="22" fillId="6" borderId="38" xfId="0" applyFont="1" applyFill="1" applyBorder="1" applyAlignment="1">
      <alignment horizontal="left" vertical="center" wrapText="1" indent="1"/>
    </xf>
    <xf numFmtId="0" fontId="22" fillId="4" borderId="12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34" fillId="6" borderId="48" xfId="0" applyFont="1" applyFill="1" applyBorder="1" applyAlignment="1">
      <alignment horizontal="left" vertical="center" wrapText="1" indent="1"/>
    </xf>
    <xf numFmtId="0" fontId="34" fillId="6" borderId="12" xfId="0" applyFont="1" applyFill="1" applyBorder="1" applyAlignment="1">
      <alignment horizontal="left" vertical="center" wrapText="1" indent="1"/>
    </xf>
    <xf numFmtId="0" fontId="22" fillId="6" borderId="48" xfId="0" applyFont="1" applyFill="1" applyBorder="1" applyAlignment="1">
      <alignment horizontal="left" vertical="center" wrapText="1" indent="1"/>
    </xf>
    <xf numFmtId="0" fontId="22" fillId="4" borderId="48" xfId="0" applyFont="1" applyFill="1" applyBorder="1" applyAlignment="1">
      <alignment horizontal="left" vertical="center" wrapText="1" indent="1"/>
    </xf>
    <xf numFmtId="0" fontId="22" fillId="0" borderId="48" xfId="0" applyFont="1" applyFill="1" applyBorder="1" applyAlignment="1">
      <alignment horizontal="left" vertical="center" wrapText="1" indent="1"/>
    </xf>
    <xf numFmtId="0" fontId="10" fillId="3" borderId="12" xfId="0" applyFont="1" applyFill="1" applyBorder="1" applyAlignment="1">
      <alignment horizontal="left" vertical="center" wrapText="1" indent="1"/>
    </xf>
    <xf numFmtId="0" fontId="22" fillId="0" borderId="12" xfId="0" applyFont="1" applyFill="1" applyBorder="1" applyAlignment="1">
      <alignment horizontal="left" vertical="center" wrapText="1" indent="1"/>
    </xf>
    <xf numFmtId="0" fontId="23" fillId="0" borderId="39" xfId="0" applyFont="1" applyBorder="1" applyAlignment="1">
      <alignment horizontal="left" vertical="center" wrapText="1" indent="1"/>
    </xf>
    <xf numFmtId="0" fontId="10" fillId="0" borderId="39" xfId="0" applyFont="1" applyBorder="1" applyAlignment="1">
      <alignment horizontal="left" vertical="center" wrapText="1" indent="1"/>
    </xf>
    <xf numFmtId="0" fontId="10" fillId="0" borderId="39" xfId="0" applyFont="1" applyFill="1" applyBorder="1" applyAlignment="1">
      <alignment horizontal="left" vertical="center" wrapText="1" indent="1"/>
    </xf>
    <xf numFmtId="0" fontId="34" fillId="13" borderId="12" xfId="2" applyFont="1" applyFill="1" applyBorder="1" applyAlignment="1">
      <alignment horizontal="left" vertical="center" wrapText="1" indent="1"/>
    </xf>
    <xf numFmtId="0" fontId="34" fillId="14" borderId="12" xfId="2" applyFont="1" applyFill="1" applyBorder="1" applyAlignment="1">
      <alignment horizontal="left" vertical="center" wrapText="1" indent="1"/>
    </xf>
    <xf numFmtId="0" fontId="22" fillId="4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  <xf numFmtId="0" fontId="22" fillId="6" borderId="10" xfId="0" applyFont="1" applyFill="1" applyBorder="1" applyAlignment="1">
      <alignment horizontal="left" vertical="center" wrapText="1" indent="1"/>
    </xf>
    <xf numFmtId="0" fontId="10" fillId="6" borderId="10" xfId="0" applyFont="1" applyFill="1" applyBorder="1" applyAlignment="1">
      <alignment horizontal="left" vertical="center" wrapText="1" indent="1"/>
    </xf>
    <xf numFmtId="0" fontId="22" fillId="16" borderId="12" xfId="0" applyFont="1" applyFill="1" applyBorder="1" applyAlignment="1">
      <alignment horizontal="left" vertical="center" wrapText="1" indent="1"/>
    </xf>
    <xf numFmtId="0" fontId="10" fillId="16" borderId="12" xfId="0" applyFont="1" applyFill="1" applyBorder="1" applyAlignment="1">
      <alignment horizontal="left" vertical="center" wrapText="1" indent="1"/>
    </xf>
    <xf numFmtId="0" fontId="11" fillId="16" borderId="12" xfId="0" applyFont="1" applyFill="1" applyBorder="1" applyAlignment="1">
      <alignment horizontal="left" vertical="center" wrapText="1" indent="1"/>
    </xf>
    <xf numFmtId="0" fontId="33" fillId="6" borderId="12" xfId="0" applyFont="1" applyFill="1" applyBorder="1" applyAlignment="1">
      <alignment horizontal="left" vertical="center" wrapText="1" indent="1"/>
    </xf>
    <xf numFmtId="0" fontId="33" fillId="4" borderId="12" xfId="0" applyFont="1" applyFill="1" applyBorder="1" applyAlignment="1">
      <alignment horizontal="left" vertical="center" wrapText="1" indent="1"/>
    </xf>
    <xf numFmtId="0" fontId="22" fillId="4" borderId="38" xfId="0" applyFont="1" applyFill="1" applyBorder="1" applyAlignment="1">
      <alignment horizontal="left" vertical="center" wrapText="1" indent="1"/>
    </xf>
    <xf numFmtId="0" fontId="10" fillId="4" borderId="38" xfId="0" applyFont="1" applyFill="1" applyBorder="1" applyAlignment="1">
      <alignment horizontal="left" vertical="center" wrapText="1" indent="1"/>
    </xf>
    <xf numFmtId="0" fontId="11" fillId="3" borderId="12" xfId="0" applyFont="1" applyFill="1" applyBorder="1" applyAlignment="1">
      <alignment horizontal="left" vertical="center" wrapText="1" indent="1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 wrapText="1" indent="1"/>
    </xf>
    <xf numFmtId="0" fontId="31" fillId="0" borderId="12" xfId="0" applyFont="1" applyFill="1" applyBorder="1" applyAlignment="1">
      <alignment horizontal="left" vertical="center" wrapText="1" indent="1"/>
    </xf>
    <xf numFmtId="0" fontId="23" fillId="6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indent="1"/>
    </xf>
    <xf numFmtId="0" fontId="22" fillId="0" borderId="10" xfId="0" applyFont="1" applyFill="1" applyBorder="1" applyAlignment="1">
      <alignment horizontal="left" vertical="center" wrapText="1" indent="1"/>
    </xf>
    <xf numFmtId="0" fontId="22" fillId="4" borderId="40" xfId="0" applyFont="1" applyFill="1" applyBorder="1" applyAlignment="1">
      <alignment horizontal="left" vertical="center" wrapText="1" indent="1"/>
    </xf>
    <xf numFmtId="0" fontId="22" fillId="0" borderId="40" xfId="0" applyFont="1" applyBorder="1" applyAlignment="1">
      <alignment horizontal="left" vertical="center" wrapText="1" indent="1"/>
    </xf>
    <xf numFmtId="0" fontId="34" fillId="6" borderId="10" xfId="0" applyFont="1" applyFill="1" applyBorder="1" applyAlignment="1">
      <alignment horizontal="left" vertical="center" wrapText="1" indent="1"/>
    </xf>
    <xf numFmtId="0" fontId="22" fillId="4" borderId="9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wrapText="1" indent="1"/>
    </xf>
    <xf numFmtId="0" fontId="10" fillId="4" borderId="9" xfId="0" applyFont="1" applyFill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1" fillId="15" borderId="12" xfId="0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22" fillId="0" borderId="48" xfId="0" applyFont="1" applyBorder="1" applyAlignment="1">
      <alignment horizontal="left" vertical="center" wrapText="1" indent="1"/>
    </xf>
    <xf numFmtId="0" fontId="22" fillId="16" borderId="10" xfId="0" applyFont="1" applyFill="1" applyBorder="1" applyAlignment="1">
      <alignment horizontal="left" vertical="center" wrapText="1" inden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 indent="1"/>
    </xf>
    <xf numFmtId="0" fontId="0" fillId="0" borderId="0" xfId="0"/>
    <xf numFmtId="0" fontId="0" fillId="0" borderId="12" xfId="0" applyBorder="1"/>
    <xf numFmtId="0" fontId="36" fillId="0" borderId="40" xfId="0" applyFont="1" applyBorder="1" applyAlignment="1">
      <alignment vertical="top" wrapText="1"/>
    </xf>
    <xf numFmtId="0" fontId="36" fillId="0" borderId="53" xfId="0" applyFont="1" applyBorder="1" applyAlignment="1">
      <alignment horizontal="justify" vertical="top" wrapText="1"/>
    </xf>
    <xf numFmtId="0" fontId="36" fillId="0" borderId="38" xfId="0" applyFont="1" applyBorder="1" applyAlignment="1">
      <alignment horizontal="justify" vertical="top" wrapText="1"/>
    </xf>
    <xf numFmtId="0" fontId="36" fillId="0" borderId="54" xfId="0" applyFont="1" applyBorder="1" applyAlignment="1">
      <alignment horizontal="justify" vertical="top" wrapText="1"/>
    </xf>
    <xf numFmtId="0" fontId="36" fillId="0" borderId="39" xfId="0" applyFont="1" applyBorder="1" applyAlignment="1">
      <alignment horizontal="justify" vertical="top" wrapText="1"/>
    </xf>
    <xf numFmtId="0" fontId="17" fillId="0" borderId="38" xfId="0" applyFont="1" applyBorder="1" applyAlignment="1">
      <alignment horizontal="center" vertical="top"/>
    </xf>
    <xf numFmtId="0" fontId="17" fillId="0" borderId="31" xfId="0" applyFont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justify" vertical="top" wrapText="1"/>
    </xf>
    <xf numFmtId="0" fontId="0" fillId="0" borderId="12" xfId="0" applyBorder="1" applyAlignment="1">
      <alignment horizontal="center" vertical="center" wrapText="1"/>
    </xf>
    <xf numFmtId="0" fontId="37" fillId="0" borderId="55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37" fillId="0" borderId="40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7" fillId="0" borderId="38" xfId="0" applyFont="1" applyBorder="1"/>
    <xf numFmtId="0" fontId="0" fillId="0" borderId="12" xfId="0" applyBorder="1" applyAlignment="1">
      <alignment horizontal="center" vertical="center"/>
    </xf>
    <xf numFmtId="0" fontId="17" fillId="0" borderId="31" xfId="0" applyFont="1" applyBorder="1"/>
    <xf numFmtId="0" fontId="0" fillId="0" borderId="12" xfId="0" applyBorder="1"/>
    <xf numFmtId="0" fontId="17" fillId="0" borderId="12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left" vertical="top" wrapText="1"/>
    </xf>
    <xf numFmtId="0" fontId="36" fillId="0" borderId="40" xfId="0" applyFont="1" applyBorder="1" applyAlignment="1">
      <alignment horizontal="justify" vertical="top" wrapText="1"/>
    </xf>
    <xf numFmtId="0" fontId="0" fillId="7" borderId="0" xfId="0" applyFont="1" applyFill="1" applyAlignment="1"/>
    <xf numFmtId="0" fontId="11" fillId="7" borderId="36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4" fillId="7" borderId="32" xfId="1" applyFill="1" applyBorder="1" applyAlignment="1">
      <alignment horizontal="center" vertical="center" wrapText="1"/>
    </xf>
    <xf numFmtId="0" fontId="14" fillId="7" borderId="31" xfId="1" applyFill="1" applyBorder="1" applyAlignment="1">
      <alignment horizontal="center" vertical="center" wrapText="1"/>
    </xf>
    <xf numFmtId="0" fontId="14" fillId="7" borderId="12" xfId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0" fillId="0" borderId="38" xfId="0" applyBorder="1"/>
    <xf numFmtId="0" fontId="0" fillId="0" borderId="31" xfId="0" applyBorder="1"/>
    <xf numFmtId="0" fontId="0" fillId="0" borderId="12" xfId="0" applyBorder="1"/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left" vertical="center" wrapText="1" indent="1"/>
    </xf>
    <xf numFmtId="0" fontId="2" fillId="6" borderId="12" xfId="0" applyFont="1" applyFill="1" applyBorder="1" applyAlignment="1">
      <alignment horizontal="left" vertical="center" wrapText="1" indent="1"/>
    </xf>
    <xf numFmtId="0" fontId="2" fillId="4" borderId="10" xfId="0" applyFont="1" applyFill="1" applyBorder="1" applyAlignment="1">
      <alignment horizontal="left" vertical="center" wrapText="1" indent="1"/>
    </xf>
    <xf numFmtId="0" fontId="2" fillId="0" borderId="12" xfId="0" applyFont="1" applyFill="1" applyBorder="1" applyAlignment="1">
      <alignment horizontal="left" vertical="center" wrapText="1" indent="1"/>
    </xf>
    <xf numFmtId="0" fontId="2" fillId="6" borderId="10" xfId="0" applyFont="1" applyFill="1" applyBorder="1" applyAlignment="1">
      <alignment horizontal="left" vertical="center" wrapText="1" indent="1"/>
    </xf>
    <xf numFmtId="0" fontId="2" fillId="16" borderId="12" xfId="0" applyFont="1" applyFill="1" applyBorder="1" applyAlignment="1">
      <alignment horizontal="left" vertical="center" wrapText="1" indent="1"/>
    </xf>
    <xf numFmtId="0" fontId="2" fillId="4" borderId="38" xfId="0" applyFont="1" applyFill="1" applyBorder="1" applyAlignment="1">
      <alignment horizontal="left" vertical="center" wrapText="1" indent="1"/>
    </xf>
    <xf numFmtId="0" fontId="2" fillId="4" borderId="9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 indent="1"/>
    </xf>
    <xf numFmtId="0" fontId="33" fillId="0" borderId="12" xfId="0" applyFont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18" fillId="0" borderId="10" xfId="0" applyFont="1" applyBorder="1" applyAlignment="1">
      <alignment horizontal="left" vertical="center" wrapText="1" indent="2"/>
    </xf>
    <xf numFmtId="0" fontId="0" fillId="0" borderId="10" xfId="0" applyFont="1" applyBorder="1" applyAlignment="1">
      <alignment horizontal="left" vertical="center" wrapText="1"/>
    </xf>
    <xf numFmtId="0" fontId="33" fillId="6" borderId="10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/>
    <xf numFmtId="0" fontId="17" fillId="0" borderId="12" xfId="0" applyFont="1" applyBorder="1" applyAlignment="1">
      <alignment horizontal="center" vertical="center" wrapText="1"/>
    </xf>
    <xf numFmtId="0" fontId="17" fillId="0" borderId="38" xfId="0" applyFont="1" applyBorder="1"/>
    <xf numFmtId="0" fontId="17" fillId="0" borderId="31" xfId="0" applyFont="1" applyBorder="1"/>
    <xf numFmtId="0" fontId="0" fillId="0" borderId="12" xfId="0" applyBorder="1"/>
    <xf numFmtId="0" fontId="17" fillId="0" borderId="12" xfId="0" applyFont="1" applyBorder="1"/>
    <xf numFmtId="0" fontId="1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6" fillId="0" borderId="60" xfId="0" applyFont="1" applyBorder="1" applyAlignment="1">
      <alignment vertical="top" wrapText="1"/>
    </xf>
    <xf numFmtId="0" fontId="36" fillId="0" borderId="61" xfId="0" applyFont="1" applyBorder="1" applyAlignment="1">
      <alignment horizontal="justify" vertical="top" wrapText="1"/>
    </xf>
    <xf numFmtId="0" fontId="36" fillId="4" borderId="62" xfId="0" applyFont="1" applyFill="1" applyBorder="1" applyAlignment="1">
      <alignment horizontal="justify" vertical="center" wrapText="1"/>
    </xf>
    <xf numFmtId="0" fontId="36" fillId="0" borderId="32" xfId="0" applyFont="1" applyBorder="1" applyAlignment="1">
      <alignment horizontal="justify" vertical="top" wrapText="1"/>
    </xf>
    <xf numFmtId="0" fontId="36" fillId="0" borderId="60" xfId="0" applyFont="1" applyBorder="1" applyAlignment="1">
      <alignment horizontal="justify" vertical="top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17" fillId="0" borderId="12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/>
    </xf>
    <xf numFmtId="0" fontId="0" fillId="0" borderId="65" xfId="0" applyFill="1" applyBorder="1"/>
    <xf numFmtId="0" fontId="0" fillId="0" borderId="66" xfId="0" applyFill="1" applyBorder="1"/>
    <xf numFmtId="0" fontId="0" fillId="4" borderId="12" xfId="0" applyFont="1" applyFill="1" applyBorder="1" applyAlignment="1">
      <alignment horizontal="center"/>
    </xf>
    <xf numFmtId="0" fontId="0" fillId="0" borderId="12" xfId="0" applyFont="1" applyBorder="1"/>
    <xf numFmtId="0" fontId="21" fillId="0" borderId="12" xfId="0" applyFont="1" applyBorder="1"/>
    <xf numFmtId="0" fontId="21" fillId="0" borderId="65" xfId="0" applyFont="1" applyFill="1" applyBorder="1"/>
    <xf numFmtId="0" fontId="0" fillId="0" borderId="67" xfId="0" applyFill="1" applyBorder="1"/>
    <xf numFmtId="0" fontId="0" fillId="0" borderId="31" xfId="0" applyFill="1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left"/>
    </xf>
    <xf numFmtId="0" fontId="17" fillId="4" borderId="12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68" xfId="0" applyBorder="1"/>
    <xf numFmtId="0" fontId="0" fillId="0" borderId="69" xfId="0" applyBorder="1"/>
    <xf numFmtId="0" fontId="0" fillId="4" borderId="68" xfId="0" applyFont="1" applyFill="1" applyBorder="1" applyAlignment="1">
      <alignment horizontal="center"/>
    </xf>
    <xf numFmtId="0" fontId="21" fillId="0" borderId="69" xfId="0" applyFont="1" applyBorder="1"/>
    <xf numFmtId="0" fontId="0" fillId="0" borderId="70" xfId="0" applyBorder="1"/>
    <xf numFmtId="0" fontId="0" fillId="4" borderId="68" xfId="0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1" xfId="0" applyBorder="1"/>
    <xf numFmtId="0" fontId="17" fillId="4" borderId="38" xfId="0" applyFont="1" applyFill="1" applyBorder="1" applyAlignment="1">
      <alignment horizontal="left" vertic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0" borderId="54" xfId="0" applyBorder="1"/>
    <xf numFmtId="0" fontId="0" fillId="0" borderId="53" xfId="0" applyBorder="1"/>
    <xf numFmtId="0" fontId="0" fillId="0" borderId="12" xfId="0" applyFont="1" applyBorder="1" applyAlignment="1">
      <alignment horizontal="left"/>
    </xf>
    <xf numFmtId="0" fontId="17" fillId="4" borderId="12" xfId="0" applyFont="1" applyFill="1" applyBorder="1" applyAlignment="1">
      <alignment horizontal="left"/>
    </xf>
    <xf numFmtId="0" fontId="0" fillId="0" borderId="51" xfId="0" applyBorder="1"/>
    <xf numFmtId="0" fontId="0" fillId="0" borderId="59" xfId="0" applyBorder="1"/>
    <xf numFmtId="0" fontId="0" fillId="4" borderId="11" xfId="0" applyFont="1" applyFill="1" applyBorder="1" applyAlignment="1">
      <alignment horizontal="center"/>
    </xf>
    <xf numFmtId="0" fontId="21" fillId="0" borderId="10" xfId="0" applyFont="1" applyBorder="1"/>
    <xf numFmtId="0" fontId="21" fillId="0" borderId="65" xfId="0" applyFont="1" applyBorder="1"/>
    <xf numFmtId="0" fontId="21" fillId="4" borderId="66" xfId="0" applyFont="1" applyFill="1" applyBorder="1"/>
    <xf numFmtId="0" fontId="0" fillId="0" borderId="11" xfId="0" applyBorder="1"/>
    <xf numFmtId="0" fontId="0" fillId="0" borderId="10" xfId="0" applyBorder="1"/>
    <xf numFmtId="0" fontId="0" fillId="0" borderId="72" xfId="0" applyBorder="1"/>
    <xf numFmtId="0" fontId="21" fillId="4" borderId="68" xfId="0" applyFont="1" applyFill="1" applyBorder="1"/>
    <xf numFmtId="0" fontId="0" fillId="0" borderId="47" xfId="0" applyBorder="1"/>
    <xf numFmtId="0" fontId="0" fillId="4" borderId="1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7" fillId="6" borderId="12" xfId="0" applyFont="1" applyFill="1" applyBorder="1" applyAlignment="1">
      <alignment horizontal="left"/>
    </xf>
    <xf numFmtId="0" fontId="0" fillId="6" borderId="1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40" xfId="0" applyBorder="1"/>
    <xf numFmtId="0" fontId="0" fillId="0" borderId="12" xfId="0" applyFill="1" applyBorder="1"/>
    <xf numFmtId="0" fontId="0" fillId="0" borderId="73" xfId="0" applyBorder="1"/>
    <xf numFmtId="0" fontId="0" fillId="0" borderId="66" xfId="0" applyBorder="1"/>
    <xf numFmtId="0" fontId="0" fillId="0" borderId="6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4" borderId="68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Font="1" applyBorder="1" applyAlignment="1">
      <alignment horizontal="left"/>
    </xf>
    <xf numFmtId="0" fontId="0" fillId="4" borderId="68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17" fillId="4" borderId="10" xfId="0" applyFont="1" applyFill="1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4" borderId="38" xfId="0" applyFont="1" applyFill="1" applyBorder="1" applyAlignment="1">
      <alignment horizontal="center"/>
    </xf>
    <xf numFmtId="0" fontId="0" fillId="0" borderId="38" xfId="0" applyFont="1" applyBorder="1"/>
    <xf numFmtId="0" fontId="0" fillId="4" borderId="51" xfId="0" applyFont="1" applyFill="1" applyBorder="1" applyAlignment="1">
      <alignment horizontal="center"/>
    </xf>
    <xf numFmtId="0" fontId="0" fillId="0" borderId="73" xfId="0" applyFont="1" applyBorder="1"/>
    <xf numFmtId="0" fontId="21" fillId="0" borderId="31" xfId="0" applyFont="1" applyBorder="1"/>
    <xf numFmtId="0" fontId="21" fillId="0" borderId="66" xfId="0" applyFont="1" applyBorder="1"/>
    <xf numFmtId="0" fontId="0" fillId="0" borderId="10" xfId="0" applyBorder="1" applyAlignment="1">
      <alignment horizontal="center" vertical="center"/>
    </xf>
    <xf numFmtId="0" fontId="0" fillId="0" borderId="67" xfId="0" applyBorder="1"/>
    <xf numFmtId="0" fontId="0" fillId="0" borderId="12" xfId="0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44" xfId="0" applyBorder="1"/>
    <xf numFmtId="0" fontId="0" fillId="0" borderId="74" xfId="0" applyBorder="1"/>
    <xf numFmtId="0" fontId="0" fillId="4" borderId="10" xfId="0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5" xfId="0" applyBorder="1"/>
    <xf numFmtId="0" fontId="0" fillId="0" borderId="57" xfId="0" applyBorder="1"/>
    <xf numFmtId="0" fontId="21" fillId="0" borderId="68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4" borderId="39" xfId="0" applyFont="1" applyFill="1" applyBorder="1" applyAlignment="1">
      <alignment horizontal="center"/>
    </xf>
    <xf numFmtId="0" fontId="0" fillId="0" borderId="68" xfId="0" applyFont="1" applyBorder="1"/>
    <xf numFmtId="0" fontId="0" fillId="4" borderId="10" xfId="0" applyFont="1" applyFill="1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21" fillId="0" borderId="68" xfId="0" applyFont="1" applyBorder="1"/>
    <xf numFmtId="0" fontId="0" fillId="0" borderId="10" xfId="0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21" fillId="0" borderId="68" xfId="0" applyFont="1" applyFill="1" applyBorder="1"/>
    <xf numFmtId="0" fontId="21" fillId="0" borderId="68" xfId="0" applyFont="1" applyBorder="1" applyAlignment="1">
      <alignment horizontal="center"/>
    </xf>
    <xf numFmtId="0" fontId="0" fillId="0" borderId="12" xfId="0" applyFont="1" applyBorder="1" applyAlignment="1">
      <alignment horizontal="left" vertical="top" wrapText="1"/>
    </xf>
    <xf numFmtId="0" fontId="17" fillId="16" borderId="12" xfId="0" applyFont="1" applyFill="1" applyBorder="1" applyAlignment="1">
      <alignment horizontal="left"/>
    </xf>
    <xf numFmtId="0" fontId="0" fillId="16" borderId="12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16" borderId="10" xfId="0" applyFont="1" applyFill="1" applyBorder="1" applyAlignment="1">
      <alignment horizontal="center"/>
    </xf>
    <xf numFmtId="0" fontId="0" fillId="0" borderId="32" xfId="0" applyBorder="1"/>
    <xf numFmtId="0" fontId="0" fillId="0" borderId="75" xfId="0" applyBorder="1"/>
    <xf numFmtId="0" fontId="17" fillId="0" borderId="10" xfId="0" applyFont="1" applyFill="1" applyBorder="1" applyAlignment="1">
      <alignment horizontal="left"/>
    </xf>
    <xf numFmtId="0" fontId="0" fillId="0" borderId="59" xfId="0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4" borderId="51" xfId="0" applyFont="1" applyFill="1" applyBorder="1" applyAlignment="1"/>
    <xf numFmtId="0" fontId="0" fillId="0" borderId="51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6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6" borderId="51" xfId="0" applyFont="1" applyFill="1" applyBorder="1" applyAlignment="1">
      <alignment horizontal="center"/>
    </xf>
    <xf numFmtId="0" fontId="2" fillId="0" borderId="73" xfId="0" applyFont="1" applyBorder="1"/>
    <xf numFmtId="0" fontId="0" fillId="0" borderId="50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68" xfId="0" applyFont="1" applyFill="1" applyBorder="1" applyAlignment="1">
      <alignment horizontal="center"/>
    </xf>
    <xf numFmtId="0" fontId="2" fillId="0" borderId="12" xfId="0" applyFont="1" applyBorder="1"/>
    <xf numFmtId="0" fontId="2" fillId="0" borderId="69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/>
    <xf numFmtId="0" fontId="0" fillId="6" borderId="68" xfId="0" applyFill="1" applyBorder="1" applyAlignment="1">
      <alignment horizontal="center"/>
    </xf>
    <xf numFmtId="0" fontId="0" fillId="6" borderId="60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7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21" fillId="0" borderId="73" xfId="0" applyFont="1" applyBorder="1"/>
    <xf numFmtId="0" fontId="21" fillId="0" borderId="59" xfId="0" applyFont="1" applyBorder="1"/>
    <xf numFmtId="0" fontId="21" fillId="0" borderId="68" xfId="0" applyFont="1" applyFill="1" applyBorder="1" applyAlignment="1">
      <alignment horizontal="center" vertical="center"/>
    </xf>
    <xf numFmtId="0" fontId="21" fillId="4" borderId="69" xfId="0" applyFont="1" applyFill="1" applyBorder="1" applyAlignment="1">
      <alignment horizontal="center" vertical="center"/>
    </xf>
    <xf numFmtId="0" fontId="0" fillId="4" borderId="60" xfId="0" applyFill="1" applyBorder="1" applyAlignment="1">
      <alignment horizontal="center"/>
    </xf>
    <xf numFmtId="0" fontId="0" fillId="0" borderId="61" xfId="0" applyBorder="1" applyAlignment="1">
      <alignment horizontal="center"/>
    </xf>
    <xf numFmtId="0" fontId="21" fillId="0" borderId="60" xfId="0" applyFont="1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2" fillId="0" borderId="59" xfId="0" applyFont="1" applyBorder="1"/>
    <xf numFmtId="0" fontId="2" fillId="0" borderId="69" xfId="0" applyFont="1" applyBorder="1"/>
    <xf numFmtId="0" fontId="0" fillId="0" borderId="66" xfId="0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0" fillId="6" borderId="68" xfId="0" applyFont="1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17" fillId="4" borderId="40" xfId="0" applyFont="1" applyFill="1" applyBorder="1" applyAlignment="1">
      <alignment horizontal="left"/>
    </xf>
    <xf numFmtId="0" fontId="0" fillId="0" borderId="80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7" fillId="0" borderId="4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0" fillId="4" borderId="60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3" xfId="0" applyFont="1" applyBorder="1" applyAlignment="1">
      <alignment horizontal="center"/>
    </xf>
    <xf numFmtId="0" fontId="21" fillId="0" borderId="73" xfId="0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/>
    <xf numFmtId="0" fontId="2" fillId="0" borderId="12" xfId="0" applyFont="1" applyFill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17" fillId="6" borderId="10" xfId="0" applyFont="1" applyFill="1" applyBorder="1" applyAlignment="1">
      <alignment horizontal="left"/>
    </xf>
    <xf numFmtId="0" fontId="0" fillId="6" borderId="10" xfId="0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top" wrapText="1"/>
    </xf>
    <xf numFmtId="0" fontId="17" fillId="4" borderId="12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6" borderId="12" xfId="0" applyFill="1" applyBorder="1" applyAlignment="1">
      <alignment horizontal="center" vertical="top" wrapText="1"/>
    </xf>
    <xf numFmtId="0" fontId="17" fillId="0" borderId="10" xfId="0" applyFont="1" applyBorder="1" applyAlignment="1">
      <alignment horizontal="left"/>
    </xf>
    <xf numFmtId="0" fontId="2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left"/>
    </xf>
    <xf numFmtId="0" fontId="23" fillId="6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6" borderId="5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4" borderId="73" xfId="0" applyFont="1" applyFill="1" applyBorder="1" applyAlignment="1">
      <alignment horizontal="center"/>
    </xf>
    <xf numFmtId="0" fontId="0" fillId="0" borderId="83" xfId="0" applyBorder="1" applyAlignment="1">
      <alignment horizontal="center" vertical="center"/>
    </xf>
    <xf numFmtId="0" fontId="17" fillId="4" borderId="68" xfId="0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/>
    </xf>
    <xf numFmtId="0" fontId="21" fillId="0" borderId="32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/>
    </xf>
    <xf numFmtId="0" fontId="0" fillId="0" borderId="31" xfId="0" applyFont="1" applyBorder="1"/>
    <xf numFmtId="0" fontId="2" fillId="0" borderId="31" xfId="0" applyFont="1" applyBorder="1"/>
    <xf numFmtId="0" fontId="21" fillId="0" borderId="66" xfId="0" applyFont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6" borderId="12" xfId="0" applyFont="1" applyFill="1" applyBorder="1" applyAlignment="1">
      <alignment horizontal="center"/>
    </xf>
    <xf numFmtId="0" fontId="0" fillId="0" borderId="85" xfId="0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4" borderId="12" xfId="0" applyFill="1" applyBorder="1" applyAlignment="1">
      <alignment horizontal="left"/>
    </xf>
    <xf numFmtId="0" fontId="17" fillId="4" borderId="12" xfId="0" applyFont="1" applyFill="1" applyBorder="1" applyAlignment="1">
      <alignment horizontal="left" vertical="top"/>
    </xf>
    <xf numFmtId="0" fontId="18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left" vertical="center" wrapText="1"/>
    </xf>
    <xf numFmtId="0" fontId="20" fillId="13" borderId="48" xfId="2" applyFont="1" applyFill="1" applyBorder="1" applyAlignment="1">
      <alignment horizontal="left"/>
    </xf>
    <xf numFmtId="0" fontId="19" fillId="14" borderId="48" xfId="2" applyFont="1" applyFill="1" applyBorder="1" applyAlignment="1">
      <alignment horizontal="center"/>
    </xf>
    <xf numFmtId="0" fontId="19" fillId="0" borderId="48" xfId="2" applyFont="1" applyBorder="1"/>
    <xf numFmtId="0" fontId="2" fillId="0" borderId="48" xfId="2" applyFont="1" applyBorder="1"/>
    <xf numFmtId="0" fontId="19" fillId="14" borderId="48" xfId="2" applyFill="1" applyBorder="1" applyAlignment="1">
      <alignment horizontal="center"/>
    </xf>
    <xf numFmtId="0" fontId="19" fillId="0" borderId="48" xfId="2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6" fillId="15" borderId="10" xfId="0" applyFont="1" applyFill="1" applyBorder="1" applyAlignment="1">
      <alignment horizontal="left"/>
    </xf>
    <xf numFmtId="0" fontId="0" fillId="4" borderId="12" xfId="0" applyFill="1" applyBorder="1" applyAlignment="1">
      <alignment horizontal="center" wrapText="1"/>
    </xf>
    <xf numFmtId="0" fontId="38" fillId="15" borderId="10" xfId="0" applyFont="1" applyFill="1" applyBorder="1" applyAlignment="1">
      <alignment horizontal="center"/>
    </xf>
    <xf numFmtId="0" fontId="26" fillId="15" borderId="86" xfId="0" applyFont="1" applyFill="1" applyBorder="1" applyAlignment="1">
      <alignment horizontal="left"/>
    </xf>
    <xf numFmtId="0" fontId="21" fillId="4" borderId="12" xfId="0" applyFont="1" applyFill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/>
    </xf>
    <xf numFmtId="0" fontId="0" fillId="0" borderId="68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6" borderId="6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1" fillId="0" borderId="68" xfId="0" applyFont="1" applyFill="1" applyBorder="1" applyAlignment="1">
      <alignment horizontal="center"/>
    </xf>
    <xf numFmtId="0" fontId="25" fillId="0" borderId="12" xfId="0" applyFont="1" applyBorder="1" applyAlignment="1">
      <alignment horizontal="left" vertical="center" wrapText="1"/>
    </xf>
    <xf numFmtId="0" fontId="0" fillId="0" borderId="69" xfId="0" applyFill="1" applyBorder="1" applyAlignment="1">
      <alignment horizontal="center"/>
    </xf>
    <xf numFmtId="0" fontId="0" fillId="6" borderId="48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6" borderId="48" xfId="0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7" xfId="0" applyBorder="1"/>
    <xf numFmtId="0" fontId="0" fillId="0" borderId="60" xfId="0" applyBorder="1" applyAlignment="1">
      <alignment horizontal="center"/>
    </xf>
    <xf numFmtId="0" fontId="0" fillId="0" borderId="79" xfId="0" applyBorder="1"/>
    <xf numFmtId="0" fontId="0" fillId="4" borderId="48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4" borderId="48" xfId="0" applyFont="1" applyFill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4" borderId="48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0" fillId="0" borderId="12" xfId="0" applyFont="1" applyBorder="1" applyAlignment="1">
      <alignment horizontal="left" vertical="center" wrapText="1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12" xfId="0" applyFont="1" applyFill="1" applyBorder="1" applyAlignment="1">
      <alignment horizontal="left" vertical="center" wrapText="1"/>
    </xf>
    <xf numFmtId="0" fontId="21" fillId="0" borderId="32" xfId="0" applyFont="1" applyBorder="1" applyAlignment="1">
      <alignment horizontal="center"/>
    </xf>
    <xf numFmtId="0" fontId="19" fillId="0" borderId="61" xfId="2" applyBorder="1" applyAlignment="1">
      <alignment horizontal="center"/>
    </xf>
    <xf numFmtId="0" fontId="21" fillId="0" borderId="60" xfId="0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9" fillId="0" borderId="59" xfId="2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4" borderId="61" xfId="0" applyFont="1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19" fillId="0" borderId="69" xfId="2" applyBorder="1" applyAlignment="1">
      <alignment horizontal="center"/>
    </xf>
    <xf numFmtId="0" fontId="0" fillId="0" borderId="54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6" borderId="73" xfId="0" applyFill="1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0" fillId="0" borderId="81" xfId="0" applyBorder="1" applyAlignment="1">
      <alignment vertical="center"/>
    </xf>
    <xf numFmtId="0" fontId="0" fillId="4" borderId="32" xfId="0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0" borderId="84" xfId="0" applyBorder="1"/>
    <xf numFmtId="0" fontId="0" fillId="4" borderId="68" xfId="0" applyFill="1" applyBorder="1" applyAlignment="1">
      <alignment horizontal="center" wrapText="1"/>
    </xf>
    <xf numFmtId="0" fontId="0" fillId="4" borderId="60" xfId="0" applyFont="1" applyFill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19" fillId="0" borderId="52" xfId="2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52" xfId="0" applyBorder="1" applyAlignment="1">
      <alignment horizontal="center"/>
    </xf>
    <xf numFmtId="0" fontId="21" fillId="0" borderId="69" xfId="0" applyFont="1" applyBorder="1" applyAlignment="1">
      <alignment horizontal="center"/>
    </xf>
    <xf numFmtId="0" fontId="21" fillId="4" borderId="69" xfId="0" applyFont="1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2" xfId="0" applyBorder="1"/>
    <xf numFmtId="0" fontId="0" fillId="0" borderId="31" xfId="0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 vertical="center" wrapText="1"/>
    </xf>
    <xf numFmtId="0" fontId="19" fillId="14" borderId="12" xfId="2" applyFont="1" applyFill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19" fillId="14" borderId="12" xfId="2" applyFill="1" applyBorder="1" applyAlignment="1">
      <alignment horizontal="center"/>
    </xf>
    <xf numFmtId="0" fontId="19" fillId="0" borderId="12" xfId="2" applyBorder="1" applyAlignment="1">
      <alignment horizontal="center"/>
    </xf>
    <xf numFmtId="0" fontId="25" fillId="0" borderId="10" xfId="0" applyFont="1" applyBorder="1" applyAlignment="1">
      <alignment horizontal="left" vertical="center" wrapText="1"/>
    </xf>
    <xf numFmtId="0" fontId="17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9" fillId="0" borderId="48" xfId="2" applyFont="1" applyBorder="1" applyAlignment="1">
      <alignment horizontal="center"/>
    </xf>
    <xf numFmtId="0" fontId="2" fillId="0" borderId="48" xfId="2" applyFont="1" applyBorder="1" applyAlignment="1">
      <alignment horizontal="center"/>
    </xf>
    <xf numFmtId="0" fontId="21" fillId="0" borderId="69" xfId="0" applyFont="1" applyFill="1" applyBorder="1" applyAlignment="1">
      <alignment horizontal="center"/>
    </xf>
    <xf numFmtId="0" fontId="0" fillId="0" borderId="12" xfId="0" applyFont="1" applyBorder="1" applyAlignment="1"/>
    <xf numFmtId="0" fontId="0" fillId="0" borderId="10" xfId="0" applyBorder="1" applyAlignment="1">
      <alignment horizontal="left" vertical="center" indent="1"/>
    </xf>
    <xf numFmtId="0" fontId="17" fillId="4" borderId="12" xfId="0" applyFont="1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center" indent="1"/>
    </xf>
    <xf numFmtId="0" fontId="0" fillId="0" borderId="65" xfId="0" applyBorder="1" applyAlignment="1">
      <alignment horizontal="left" vertical="center" indent="1"/>
    </xf>
    <xf numFmtId="0" fontId="0" fillId="0" borderId="66" xfId="0" applyBorder="1" applyAlignment="1">
      <alignment horizontal="left" vertical="center" indent="1"/>
    </xf>
    <xf numFmtId="0" fontId="0" fillId="4" borderId="12" xfId="0" applyFont="1" applyFill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 indent="1"/>
    </xf>
    <xf numFmtId="0" fontId="0" fillId="0" borderId="67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17" fillId="6" borderId="12" xfId="0" applyFont="1" applyFill="1" applyBorder="1" applyAlignment="1">
      <alignment horizontal="left" vertical="center" indent="1"/>
    </xf>
    <xf numFmtId="0" fontId="0" fillId="0" borderId="68" xfId="0" applyBorder="1" applyAlignment="1">
      <alignment horizontal="left" vertical="center" indent="1"/>
    </xf>
    <xf numFmtId="0" fontId="0" fillId="0" borderId="69" xfId="0" applyBorder="1" applyAlignment="1">
      <alignment horizontal="left" vertical="center" indent="1"/>
    </xf>
    <xf numFmtId="0" fontId="0" fillId="6" borderId="68" xfId="0" applyFill="1" applyBorder="1" applyAlignment="1">
      <alignment horizontal="left" vertical="center" indent="1"/>
    </xf>
    <xf numFmtId="0" fontId="0" fillId="0" borderId="69" xfId="0" applyFill="1" applyBorder="1" applyAlignment="1">
      <alignment horizontal="left" vertical="center" indent="1"/>
    </xf>
    <xf numFmtId="0" fontId="0" fillId="0" borderId="68" xfId="0" applyFill="1" applyBorder="1" applyAlignment="1">
      <alignment horizontal="left" vertical="center" indent="1"/>
    </xf>
    <xf numFmtId="0" fontId="0" fillId="6" borderId="69" xfId="0" applyFill="1" applyBorder="1" applyAlignment="1">
      <alignment horizontal="left" vertical="center" indent="1"/>
    </xf>
    <xf numFmtId="0" fontId="0" fillId="0" borderId="70" xfId="0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4" borderId="68" xfId="0" applyFont="1" applyFill="1" applyBorder="1" applyAlignment="1">
      <alignment horizontal="left" vertical="center" indent="1"/>
    </xf>
    <xf numFmtId="0" fontId="21" fillId="0" borderId="69" xfId="0" applyFont="1" applyBorder="1" applyAlignment="1">
      <alignment horizontal="left" vertical="center" indent="1"/>
    </xf>
    <xf numFmtId="0" fontId="0" fillId="0" borderId="12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21" fillId="0" borderId="68" xfId="0" applyFont="1" applyFill="1" applyBorder="1" applyAlignment="1">
      <alignment horizontal="left" vertical="center" indent="1"/>
    </xf>
    <xf numFmtId="0" fontId="21" fillId="0" borderId="69" xfId="0" applyFont="1" applyFill="1" applyBorder="1" applyAlignment="1">
      <alignment horizontal="left" vertical="center" indent="1"/>
    </xf>
    <xf numFmtId="0" fontId="21" fillId="0" borderId="70" xfId="0" applyFont="1" applyFill="1" applyBorder="1" applyAlignment="1">
      <alignment horizontal="left" vertical="center" indent="1"/>
    </xf>
    <xf numFmtId="0" fontId="0" fillId="6" borderId="68" xfId="0" applyFont="1" applyFill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69" xfId="0" applyFont="1" applyBorder="1" applyAlignment="1">
      <alignment horizontal="left" vertical="center" indent="1"/>
    </xf>
    <xf numFmtId="0" fontId="21" fillId="0" borderId="68" xfId="0" applyFont="1" applyBorder="1" applyAlignment="1">
      <alignment horizontal="left" vertical="center" indent="1"/>
    </xf>
    <xf numFmtId="0" fontId="0" fillId="6" borderId="12" xfId="0" applyFill="1" applyBorder="1" applyAlignment="1">
      <alignment horizontal="left" vertical="center" indent="1"/>
    </xf>
    <xf numFmtId="0" fontId="0" fillId="4" borderId="68" xfId="0" applyFill="1" applyBorder="1" applyAlignment="1">
      <alignment horizontal="left" vertical="center" indent="1"/>
    </xf>
    <xf numFmtId="0" fontId="21" fillId="4" borderId="12" xfId="0" applyFont="1" applyFill="1" applyBorder="1" applyAlignment="1">
      <alignment horizontal="left" vertical="center" indent="1"/>
    </xf>
    <xf numFmtId="0" fontId="7" fillId="3" borderId="12" xfId="0" applyFont="1" applyFill="1" applyBorder="1" applyAlignment="1">
      <alignment horizontal="left" vertical="center" indent="1"/>
    </xf>
    <xf numFmtId="0" fontId="0" fillId="0" borderId="70" xfId="0" applyFill="1" applyBorder="1" applyAlignment="1">
      <alignment horizontal="left" vertical="center" indent="1"/>
    </xf>
    <xf numFmtId="0" fontId="17" fillId="4" borderId="68" xfId="0" applyFont="1" applyFill="1" applyBorder="1" applyAlignment="1">
      <alignment horizontal="left" vertical="center" indent="1"/>
    </xf>
    <xf numFmtId="0" fontId="0" fillId="0" borderId="71" xfId="0" applyBorder="1" applyAlignment="1">
      <alignment horizontal="left" vertical="center" indent="1"/>
    </xf>
    <xf numFmtId="0" fontId="17" fillId="6" borderId="38" xfId="0" applyFont="1" applyFill="1" applyBorder="1" applyAlignment="1">
      <alignment horizontal="left" vertical="center" indent="1"/>
    </xf>
    <xf numFmtId="0" fontId="0" fillId="6" borderId="38" xfId="0" applyFill="1" applyBorder="1" applyAlignment="1">
      <alignment horizontal="left" vertical="center" indent="1"/>
    </xf>
    <xf numFmtId="0" fontId="0" fillId="6" borderId="38" xfId="0" applyFill="1" applyBorder="1" applyAlignment="1">
      <alignment horizontal="left" vertical="center" wrapText="1" indent="1"/>
    </xf>
    <xf numFmtId="0" fontId="0" fillId="6" borderId="39" xfId="0" applyFill="1" applyBorder="1" applyAlignment="1">
      <alignment horizontal="left" vertical="center" wrapText="1" indent="1"/>
    </xf>
    <xf numFmtId="0" fontId="0" fillId="0" borderId="54" xfId="0" applyBorder="1" applyAlignment="1">
      <alignment horizontal="left" vertical="center" indent="1"/>
    </xf>
    <xf numFmtId="0" fontId="0" fillId="0" borderId="53" xfId="0" applyBorder="1" applyAlignment="1">
      <alignment horizontal="left" vertical="center" indent="1"/>
    </xf>
    <xf numFmtId="0" fontId="0" fillId="6" borderId="54" xfId="0" applyFont="1" applyFill="1" applyBorder="1" applyAlignment="1">
      <alignment horizontal="left" vertical="center" indent="1"/>
    </xf>
    <xf numFmtId="0" fontId="0" fillId="0" borderId="38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2" fillId="0" borderId="68" xfId="0" applyFont="1" applyBorder="1" applyAlignment="1">
      <alignment horizontal="left" vertical="center" indent="1"/>
    </xf>
    <xf numFmtId="0" fontId="2" fillId="6" borderId="12" xfId="0" applyFont="1" applyFill="1" applyBorder="1" applyAlignment="1">
      <alignment horizontal="left" vertical="center" indent="1"/>
    </xf>
    <xf numFmtId="0" fontId="0" fillId="6" borderId="10" xfId="0" applyFill="1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0" fontId="0" fillId="0" borderId="59" xfId="0" applyBorder="1" applyAlignment="1">
      <alignment horizontal="left" vertical="center" indent="1"/>
    </xf>
    <xf numFmtId="0" fontId="0" fillId="4" borderId="11" xfId="0" applyFont="1" applyFill="1" applyBorder="1" applyAlignment="1">
      <alignment horizontal="left" vertical="center" indent="1"/>
    </xf>
    <xf numFmtId="0" fontId="21" fillId="0" borderId="10" xfId="0" applyFont="1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20" fillId="6" borderId="12" xfId="0" applyFont="1" applyFill="1" applyBorder="1" applyAlignment="1">
      <alignment horizontal="left" vertical="center" indent="1"/>
    </xf>
    <xf numFmtId="0" fontId="0" fillId="6" borderId="11" xfId="0" applyFont="1" applyFill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2" fillId="0" borderId="68" xfId="0" applyFont="1" applyFill="1" applyBorder="1" applyAlignment="1">
      <alignment horizontal="left" vertical="center" indent="1"/>
    </xf>
    <xf numFmtId="0" fontId="2" fillId="0" borderId="69" xfId="0" applyFont="1" applyFill="1" applyBorder="1" applyAlignment="1">
      <alignment horizontal="left" vertical="center" indent="1"/>
    </xf>
    <xf numFmtId="0" fontId="0" fillId="0" borderId="60" xfId="0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0" fillId="4" borderId="40" xfId="0" applyFill="1" applyBorder="1" applyAlignment="1">
      <alignment horizontal="left" vertical="center" indent="1"/>
    </xf>
    <xf numFmtId="0" fontId="0" fillId="6" borderId="51" xfId="0" applyFont="1" applyFill="1" applyBorder="1" applyAlignment="1">
      <alignment horizontal="left" vertical="center" indent="1"/>
    </xf>
    <xf numFmtId="0" fontId="0" fillId="0" borderId="73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0" fillId="0" borderId="47" xfId="0" applyFill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indent="1"/>
    </xf>
    <xf numFmtId="0" fontId="21" fillId="4" borderId="69" xfId="0" applyFont="1" applyFill="1" applyBorder="1" applyAlignment="1">
      <alignment horizontal="left" vertical="center" indent="1"/>
    </xf>
    <xf numFmtId="0" fontId="17" fillId="4" borderId="10" xfId="0" applyFont="1" applyFill="1" applyBorder="1" applyAlignment="1">
      <alignment horizontal="left" vertical="center" indent="1"/>
    </xf>
    <xf numFmtId="0" fontId="0" fillId="6" borderId="54" xfId="0" applyFill="1" applyBorder="1" applyAlignment="1">
      <alignment horizontal="left" vertical="center" indent="1"/>
    </xf>
    <xf numFmtId="0" fontId="2" fillId="0" borderId="65" xfId="0" applyFont="1" applyFill="1" applyBorder="1" applyAlignment="1">
      <alignment horizontal="left" vertical="center" indent="1"/>
    </xf>
    <xf numFmtId="0" fontId="0" fillId="4" borderId="38" xfId="0" applyFont="1" applyFill="1" applyBorder="1" applyAlignment="1">
      <alignment horizontal="left" vertical="center" indent="1"/>
    </xf>
    <xf numFmtId="0" fontId="0" fillId="4" borderId="51" xfId="0" applyFont="1" applyFill="1" applyBorder="1" applyAlignment="1">
      <alignment horizontal="left" vertical="center" indent="1"/>
    </xf>
    <xf numFmtId="0" fontId="21" fillId="0" borderId="31" xfId="0" applyFont="1" applyBorder="1" applyAlignment="1">
      <alignment horizontal="left" vertical="center" indent="1"/>
    </xf>
    <xf numFmtId="0" fontId="21" fillId="4" borderId="31" xfId="0" applyFont="1" applyFill="1" applyBorder="1" applyAlignment="1">
      <alignment horizontal="left" vertical="center" indent="1"/>
    </xf>
    <xf numFmtId="0" fontId="21" fillId="0" borderId="66" xfId="0" applyFont="1" applyBorder="1" applyAlignment="1">
      <alignment horizontal="left" vertical="center" indent="1"/>
    </xf>
    <xf numFmtId="0" fontId="21" fillId="0" borderId="11" xfId="0" applyFont="1" applyBorder="1" applyAlignment="1">
      <alignment horizontal="left" vertical="center" indent="1"/>
    </xf>
    <xf numFmtId="0" fontId="0" fillId="0" borderId="11" xfId="0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38" xfId="0" applyFill="1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0" fillId="0" borderId="73" xfId="0" applyBorder="1" applyAlignment="1">
      <alignment horizontal="left" vertical="center" indent="1"/>
    </xf>
    <xf numFmtId="0" fontId="0" fillId="4" borderId="10" xfId="0" applyFont="1" applyFill="1" applyBorder="1" applyAlignment="1">
      <alignment horizontal="left" vertical="center" indent="1"/>
    </xf>
    <xf numFmtId="0" fontId="0" fillId="0" borderId="68" xfId="0" applyFont="1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20" fillId="13" borderId="12" xfId="2" applyFont="1" applyFill="1" applyBorder="1" applyAlignment="1">
      <alignment horizontal="left" vertical="center" indent="1"/>
    </xf>
    <xf numFmtId="0" fontId="19" fillId="14" borderId="10" xfId="2" applyFont="1" applyFill="1" applyBorder="1" applyAlignment="1">
      <alignment horizontal="left" vertical="center" indent="1"/>
    </xf>
    <xf numFmtId="0" fontId="19" fillId="0" borderId="68" xfId="2" applyFont="1" applyBorder="1" applyAlignment="1">
      <alignment horizontal="left" vertical="center" indent="1"/>
    </xf>
    <xf numFmtId="0" fontId="19" fillId="0" borderId="12" xfId="2" applyFont="1" applyBorder="1" applyAlignment="1">
      <alignment horizontal="left" vertical="center" indent="1"/>
    </xf>
    <xf numFmtId="0" fontId="2" fillId="0" borderId="12" xfId="2" applyFont="1" applyBorder="1" applyAlignment="1">
      <alignment horizontal="left" vertical="center" indent="1"/>
    </xf>
    <xf numFmtId="0" fontId="0" fillId="6" borderId="57" xfId="0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6" borderId="39" xfId="0" applyFill="1" applyBorder="1" applyAlignment="1">
      <alignment horizontal="left" vertical="center" indent="1"/>
    </xf>
    <xf numFmtId="0" fontId="2" fillId="6" borderId="69" xfId="0" applyFont="1" applyFill="1" applyBorder="1" applyAlignment="1">
      <alignment horizontal="left" vertical="center" indent="1"/>
    </xf>
    <xf numFmtId="0" fontId="0" fillId="6" borderId="10" xfId="0" applyFont="1" applyFill="1" applyBorder="1" applyAlignment="1">
      <alignment horizontal="left" vertical="center" indent="1"/>
    </xf>
    <xf numFmtId="0" fontId="2" fillId="6" borderId="68" xfId="0" applyFont="1" applyFill="1" applyBorder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 indent="1"/>
    </xf>
    <xf numFmtId="0" fontId="7" fillId="3" borderId="10" xfId="0" applyFont="1" applyFill="1" applyBorder="1" applyAlignment="1">
      <alignment horizontal="left" vertical="center" indent="1"/>
    </xf>
    <xf numFmtId="0" fontId="19" fillId="0" borderId="69" xfId="2" applyBorder="1" applyAlignment="1">
      <alignment horizontal="left" vertical="center" indent="1"/>
    </xf>
    <xf numFmtId="0" fontId="0" fillId="4" borderId="9" xfId="0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left" vertical="center" indent="1"/>
    </xf>
    <xf numFmtId="0" fontId="21" fillId="0" borderId="60" xfId="0" applyFont="1" applyFill="1" applyBorder="1" applyAlignment="1">
      <alignment horizontal="left" vertical="center" indent="1"/>
    </xf>
    <xf numFmtId="0" fontId="0" fillId="0" borderId="32" xfId="0" applyFont="1" applyFill="1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75" xfId="0" applyBorder="1" applyAlignment="1">
      <alignment horizontal="left" vertical="center" indent="1"/>
    </xf>
    <xf numFmtId="0" fontId="0" fillId="6" borderId="11" xfId="0" applyFill="1" applyBorder="1" applyAlignment="1">
      <alignment horizontal="left" vertical="center" indent="1"/>
    </xf>
    <xf numFmtId="0" fontId="17" fillId="4" borderId="54" xfId="0" applyFont="1" applyFill="1" applyBorder="1" applyAlignment="1">
      <alignment horizontal="left" vertical="center" indent="1"/>
    </xf>
    <xf numFmtId="0" fontId="0" fillId="4" borderId="40" xfId="0" applyFont="1" applyFill="1" applyBorder="1" applyAlignment="1">
      <alignment horizontal="left" vertical="center" indent="1"/>
    </xf>
    <xf numFmtId="0" fontId="21" fillId="0" borderId="38" xfId="0" applyFont="1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17" fillId="4" borderId="51" xfId="0" applyFont="1" applyFill="1" applyBorder="1" applyAlignment="1">
      <alignment horizontal="left" vertical="center" indent="1"/>
    </xf>
    <xf numFmtId="0" fontId="0" fillId="4" borderId="51" xfId="0" applyFill="1" applyBorder="1" applyAlignment="1">
      <alignment horizontal="left" vertical="center" indent="1"/>
    </xf>
    <xf numFmtId="0" fontId="20" fillId="6" borderId="10" xfId="0" applyFont="1" applyFill="1" applyBorder="1" applyAlignment="1">
      <alignment horizontal="left" vertical="center" indent="1"/>
    </xf>
    <xf numFmtId="0" fontId="0" fillId="4" borderId="69" xfId="0" applyFill="1" applyBorder="1" applyAlignment="1">
      <alignment horizontal="left" vertical="center" indent="1"/>
    </xf>
    <xf numFmtId="0" fontId="0" fillId="6" borderId="60" xfId="0" applyFont="1" applyFill="1" applyBorder="1" applyAlignment="1">
      <alignment horizontal="left" vertical="center" indent="1"/>
    </xf>
    <xf numFmtId="0" fontId="0" fillId="0" borderId="32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61" xfId="0" applyFont="1" applyBorder="1" applyAlignment="1">
      <alignment horizontal="left" vertical="center" indent="1"/>
    </xf>
    <xf numFmtId="0" fontId="0" fillId="0" borderId="76" xfId="0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0" fontId="0" fillId="0" borderId="77" xfId="0" applyBorder="1" applyAlignment="1">
      <alignment horizontal="left" vertical="center" indent="1"/>
    </xf>
    <xf numFmtId="0" fontId="0" fillId="0" borderId="78" xfId="0" applyBorder="1" applyAlignment="1">
      <alignment horizontal="left" vertical="center" indent="1"/>
    </xf>
    <xf numFmtId="0" fontId="0" fillId="4" borderId="60" xfId="0" applyFont="1" applyFill="1" applyBorder="1" applyAlignment="1">
      <alignment horizontal="left" vertical="center" indent="1"/>
    </xf>
    <xf numFmtId="0" fontId="21" fillId="0" borderId="32" xfId="0" applyFont="1" applyBorder="1" applyAlignment="1">
      <alignment horizontal="left" vertical="center" indent="1"/>
    </xf>
    <xf numFmtId="0" fontId="0" fillId="0" borderId="79" xfId="0" applyBorder="1" applyAlignment="1">
      <alignment horizontal="left" vertical="center" indent="1"/>
    </xf>
    <xf numFmtId="0" fontId="17" fillId="6" borderId="10" xfId="0" applyFont="1" applyFill="1" applyBorder="1" applyAlignment="1">
      <alignment horizontal="left" vertical="center" indent="1"/>
    </xf>
    <xf numFmtId="0" fontId="2" fillId="0" borderId="73" xfId="0" applyFont="1" applyBorder="1" applyAlignment="1">
      <alignment horizontal="left" vertical="center" indent="1"/>
    </xf>
    <xf numFmtId="0" fontId="2" fillId="0" borderId="59" xfId="0" applyFont="1" applyBorder="1" applyAlignment="1">
      <alignment horizontal="left" vertical="center" indent="1"/>
    </xf>
    <xf numFmtId="0" fontId="0" fillId="0" borderId="51" xfId="0" applyFill="1" applyBorder="1" applyAlignment="1">
      <alignment horizontal="left" vertical="center" indent="1"/>
    </xf>
    <xf numFmtId="0" fontId="2" fillId="0" borderId="59" xfId="0" applyFont="1" applyFill="1" applyBorder="1" applyAlignment="1">
      <alignment horizontal="left" vertical="center" indent="1"/>
    </xf>
    <xf numFmtId="0" fontId="21" fillId="0" borderId="73" xfId="0" applyFont="1" applyBorder="1" applyAlignment="1">
      <alignment horizontal="left" vertical="center" indent="1"/>
    </xf>
    <xf numFmtId="0" fontId="21" fillId="0" borderId="59" xfId="0" applyFont="1" applyBorder="1" applyAlignment="1">
      <alignment horizontal="left" vertical="center" indent="1"/>
    </xf>
    <xf numFmtId="0" fontId="0" fillId="0" borderId="59" xfId="0" applyFill="1" applyBorder="1" applyAlignment="1">
      <alignment horizontal="left" vertical="center" indent="1"/>
    </xf>
    <xf numFmtId="0" fontId="21" fillId="0" borderId="61" xfId="0" applyFont="1" applyBorder="1" applyAlignment="1">
      <alignment horizontal="left" vertical="center" indent="1"/>
    </xf>
    <xf numFmtId="0" fontId="19" fillId="14" borderId="68" xfId="2" applyFill="1" applyBorder="1" applyAlignment="1">
      <alignment horizontal="left" vertical="center" indent="1"/>
    </xf>
    <xf numFmtId="0" fontId="19" fillId="0" borderId="12" xfId="2" applyBorder="1" applyAlignment="1">
      <alignment horizontal="left" vertical="center" indent="1"/>
    </xf>
    <xf numFmtId="0" fontId="25" fillId="0" borderId="10" xfId="0" applyFont="1" applyBorder="1" applyAlignment="1">
      <alignment horizontal="left" vertical="center" indent="1"/>
    </xf>
    <xf numFmtId="0" fontId="0" fillId="4" borderId="60" xfId="0" applyFill="1" applyBorder="1" applyAlignment="1">
      <alignment horizontal="left" vertical="center" indent="1"/>
    </xf>
    <xf numFmtId="0" fontId="0" fillId="0" borderId="61" xfId="0" applyFill="1" applyBorder="1" applyAlignment="1">
      <alignment horizontal="left" vertical="center" indent="1"/>
    </xf>
    <xf numFmtId="0" fontId="17" fillId="4" borderId="40" xfId="0" applyFont="1" applyFill="1" applyBorder="1" applyAlignment="1">
      <alignment horizontal="left" vertical="center" indent="1"/>
    </xf>
    <xf numFmtId="0" fontId="0" fillId="4" borderId="39" xfId="0" applyFill="1" applyBorder="1" applyAlignment="1">
      <alignment horizontal="left" vertical="center" indent="1"/>
    </xf>
    <xf numFmtId="0" fontId="0" fillId="0" borderId="80" xfId="0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indent="1"/>
    </xf>
    <xf numFmtId="0" fontId="0" fillId="0" borderId="81" xfId="0" applyBorder="1" applyAlignment="1">
      <alignment horizontal="left" vertical="center" indent="1"/>
    </xf>
    <xf numFmtId="0" fontId="17" fillId="6" borderId="40" xfId="0" applyFont="1" applyFill="1" applyBorder="1" applyAlignment="1">
      <alignment horizontal="left" vertical="center" indent="1"/>
    </xf>
    <xf numFmtId="0" fontId="17" fillId="0" borderId="40" xfId="0" applyFont="1" applyFill="1" applyBorder="1" applyAlignment="1">
      <alignment horizontal="left" vertical="center" indent="1"/>
    </xf>
    <xf numFmtId="0" fontId="0" fillId="0" borderId="32" xfId="0" applyFill="1" applyBorder="1" applyAlignment="1">
      <alignment horizontal="left" vertical="center" indent="1"/>
    </xf>
    <xf numFmtId="0" fontId="0" fillId="0" borderId="62" xfId="0" applyBorder="1" applyAlignment="1">
      <alignment horizontal="left" vertical="center" indent="1"/>
    </xf>
    <xf numFmtId="0" fontId="0" fillId="0" borderId="52" xfId="0" applyBorder="1" applyAlignment="1">
      <alignment horizontal="left" vertical="center" indent="1"/>
    </xf>
    <xf numFmtId="0" fontId="0" fillId="0" borderId="80" xfId="0" applyFill="1" applyBorder="1" applyAlignment="1">
      <alignment horizontal="left" vertical="center" indent="1"/>
    </xf>
    <xf numFmtId="0" fontId="22" fillId="6" borderId="12" xfId="0" applyFont="1" applyFill="1" applyBorder="1" applyAlignment="1">
      <alignment horizontal="left" vertical="center" indent="1"/>
    </xf>
    <xf numFmtId="0" fontId="23" fillId="6" borderId="0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indent="1"/>
    </xf>
    <xf numFmtId="0" fontId="0" fillId="0" borderId="39" xfId="0" applyFont="1" applyBorder="1" applyAlignment="1">
      <alignment horizontal="left" vertical="center" indent="1"/>
    </xf>
    <xf numFmtId="0" fontId="21" fillId="0" borderId="31" xfId="0" applyFont="1" applyFill="1" applyBorder="1" applyAlignment="1">
      <alignment horizontal="left" vertical="center" indent="1"/>
    </xf>
    <xf numFmtId="0" fontId="0" fillId="6" borderId="12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17" fillId="0" borderId="10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left" vertical="center" indent="1"/>
    </xf>
    <xf numFmtId="0" fontId="17" fillId="4" borderId="1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left" vertical="center" indent="1"/>
    </xf>
    <xf numFmtId="0" fontId="0" fillId="6" borderId="1" xfId="0" applyFill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7" fillId="6" borderId="1" xfId="0" applyFont="1" applyFill="1" applyBorder="1" applyAlignment="1">
      <alignment horizontal="left" vertical="center" indent="1"/>
    </xf>
    <xf numFmtId="0" fontId="17" fillId="16" borderId="10" xfId="0" applyFont="1" applyFill="1" applyBorder="1" applyAlignment="1">
      <alignment horizontal="left" vertical="center" indent="1"/>
    </xf>
    <xf numFmtId="0" fontId="0" fillId="16" borderId="10" xfId="0" applyFont="1" applyFill="1" applyBorder="1" applyAlignment="1">
      <alignment horizontal="left" vertical="center" indent="1"/>
    </xf>
    <xf numFmtId="0" fontId="0" fillId="16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19" fillId="14" borderId="12" xfId="2" applyFill="1" applyBorder="1" applyAlignment="1">
      <alignment horizontal="left" vertical="center" indent="1"/>
    </xf>
    <xf numFmtId="0" fontId="26" fillId="15" borderId="12" xfId="0" applyFont="1" applyFill="1" applyBorder="1" applyAlignment="1">
      <alignment horizontal="left" vertical="center" indent="1"/>
    </xf>
    <xf numFmtId="0" fontId="38" fillId="15" borderId="10" xfId="0" applyFont="1" applyFill="1" applyBorder="1" applyAlignment="1">
      <alignment horizontal="left" vertical="center" indent="1"/>
    </xf>
    <xf numFmtId="0" fontId="38" fillId="15" borderId="12" xfId="0" applyFont="1" applyFill="1" applyBorder="1" applyAlignment="1">
      <alignment horizontal="left" vertical="center" indent="1"/>
    </xf>
    <xf numFmtId="0" fontId="17" fillId="16" borderId="12" xfId="0" applyFont="1" applyFill="1" applyBorder="1" applyAlignment="1">
      <alignment horizontal="left" vertical="center" indent="1"/>
    </xf>
    <xf numFmtId="0" fontId="0" fillId="16" borderId="12" xfId="0" applyFont="1" applyFill="1" applyBorder="1" applyAlignment="1">
      <alignment horizontal="left" vertical="center" indent="1"/>
    </xf>
    <xf numFmtId="0" fontId="23" fillId="6" borderId="12" xfId="0" applyFont="1" applyFill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wrapText="1" indent="1"/>
    </xf>
    <xf numFmtId="0" fontId="0" fillId="6" borderId="51" xfId="0" applyFill="1" applyBorder="1" applyAlignment="1">
      <alignment horizontal="left" vertical="center" indent="1"/>
    </xf>
    <xf numFmtId="0" fontId="21" fillId="0" borderId="51" xfId="0" applyFont="1" applyFill="1" applyBorder="1" applyAlignment="1">
      <alignment horizontal="left" vertical="center" indent="1"/>
    </xf>
    <xf numFmtId="0" fontId="21" fillId="0" borderId="61" xfId="0" applyFont="1" applyFill="1" applyBorder="1" applyAlignment="1">
      <alignment horizontal="left" vertical="center" indent="1"/>
    </xf>
    <xf numFmtId="0" fontId="0" fillId="4" borderId="73" xfId="0" applyFill="1" applyBorder="1" applyAlignment="1">
      <alignment horizontal="left" vertical="center" indent="1"/>
    </xf>
    <xf numFmtId="0" fontId="19" fillId="14" borderId="12" xfId="2" applyFont="1" applyFill="1" applyBorder="1" applyAlignment="1">
      <alignment horizontal="left" vertical="center" indent="1"/>
    </xf>
    <xf numFmtId="0" fontId="0" fillId="6" borderId="61" xfId="0" applyFill="1" applyBorder="1" applyAlignment="1">
      <alignment horizontal="left" vertical="center" indent="1"/>
    </xf>
    <xf numFmtId="0" fontId="0" fillId="6" borderId="59" xfId="0" applyFill="1" applyBorder="1" applyAlignment="1">
      <alignment horizontal="left" vertical="center" indent="1"/>
    </xf>
    <xf numFmtId="0" fontId="21" fillId="0" borderId="65" xfId="0" applyFont="1" applyBorder="1" applyAlignment="1">
      <alignment horizontal="left" vertical="center" indent="1"/>
    </xf>
    <xf numFmtId="0" fontId="21" fillId="4" borderId="60" xfId="0" applyFont="1" applyFill="1" applyBorder="1" applyAlignment="1">
      <alignment horizontal="left" vertical="center" indent="1"/>
    </xf>
    <xf numFmtId="0" fontId="17" fillId="4" borderId="0" xfId="0" applyFont="1" applyFill="1" applyBorder="1" applyAlignment="1">
      <alignment horizontal="left" vertical="center" indent="1"/>
    </xf>
    <xf numFmtId="0" fontId="0" fillId="4" borderId="54" xfId="0" applyFill="1" applyBorder="1" applyAlignment="1">
      <alignment horizontal="left" vertical="center" indent="1"/>
    </xf>
    <xf numFmtId="0" fontId="0" fillId="0" borderId="53" xfId="0" applyFill="1" applyBorder="1" applyAlignment="1">
      <alignment horizontal="left" vertical="center" indent="1"/>
    </xf>
    <xf numFmtId="0" fontId="0" fillId="0" borderId="82" xfId="0" applyBorder="1" applyAlignment="1">
      <alignment horizontal="left" vertical="center" indent="1"/>
    </xf>
    <xf numFmtId="0" fontId="0" fillId="6" borderId="73" xfId="0" applyFont="1" applyFill="1" applyBorder="1" applyAlignment="1">
      <alignment horizontal="left" vertical="center" indent="1"/>
    </xf>
    <xf numFmtId="0" fontId="2" fillId="0" borderId="82" xfId="0" applyFont="1" applyBorder="1" applyAlignment="1">
      <alignment horizontal="left" vertical="center" indent="1"/>
    </xf>
    <xf numFmtId="0" fontId="0" fillId="0" borderId="83" xfId="0" applyBorder="1" applyAlignment="1">
      <alignment horizontal="left" vertical="center" indent="1"/>
    </xf>
    <xf numFmtId="0" fontId="0" fillId="0" borderId="82" xfId="0" applyFill="1" applyBorder="1" applyAlignment="1">
      <alignment horizontal="left" vertical="center" indent="1"/>
    </xf>
    <xf numFmtId="0" fontId="0" fillId="0" borderId="73" xfId="0" applyFill="1" applyBorder="1" applyAlignment="1">
      <alignment horizontal="left" vertical="center" indent="1"/>
    </xf>
    <xf numFmtId="0" fontId="0" fillId="0" borderId="39" xfId="0" applyFill="1" applyBorder="1" applyAlignment="1">
      <alignment horizontal="left" vertical="center" indent="1"/>
    </xf>
    <xf numFmtId="0" fontId="0" fillId="6" borderId="32" xfId="0" applyFill="1" applyBorder="1" applyAlignment="1">
      <alignment horizontal="left" vertical="center" indent="1"/>
    </xf>
    <xf numFmtId="0" fontId="0" fillId="4" borderId="31" xfId="0" applyFont="1" applyFill="1" applyBorder="1" applyAlignment="1">
      <alignment horizontal="left" vertical="center" indent="1"/>
    </xf>
    <xf numFmtId="0" fontId="0" fillId="0" borderId="31" xfId="0" applyFont="1" applyBorder="1" applyAlignment="1">
      <alignment horizontal="left" vertical="center" indent="1"/>
    </xf>
    <xf numFmtId="0" fontId="0" fillId="0" borderId="84" xfId="0" applyBorder="1" applyAlignment="1">
      <alignment horizontal="left" vertical="center" indent="1"/>
    </xf>
    <xf numFmtId="0" fontId="0" fillId="0" borderId="85" xfId="0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indent="1"/>
    </xf>
    <xf numFmtId="0" fontId="23" fillId="6" borderId="10" xfId="0" applyFont="1" applyFill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wrapText="1" indent="1"/>
    </xf>
    <xf numFmtId="0" fontId="0" fillId="4" borderId="32" xfId="0" applyFill="1" applyBorder="1" applyAlignment="1">
      <alignment horizontal="left" vertical="center" indent="1"/>
    </xf>
    <xf numFmtId="0" fontId="0" fillId="4" borderId="31" xfId="0" applyFill="1" applyBorder="1" applyAlignment="1">
      <alignment horizontal="left" vertical="center" indent="1"/>
    </xf>
    <xf numFmtId="0" fontId="0" fillId="0" borderId="85" xfId="0" applyBorder="1" applyAlignment="1">
      <alignment horizontal="left" vertical="center" indent="1"/>
    </xf>
    <xf numFmtId="0" fontId="19" fillId="14" borderId="68" xfId="2" applyFont="1" applyFill="1" applyBorder="1" applyAlignment="1">
      <alignment horizontal="left" vertical="center" indent="1"/>
    </xf>
    <xf numFmtId="0" fontId="0" fillId="0" borderId="31" xfId="0" applyFill="1" applyBorder="1" applyAlignment="1">
      <alignment horizontal="left" vertical="center" indent="1"/>
    </xf>
    <xf numFmtId="0" fontId="2" fillId="0" borderId="60" xfId="0" applyFont="1" applyBorder="1" applyAlignment="1">
      <alignment horizontal="left" vertical="center" indent="1"/>
    </xf>
    <xf numFmtId="0" fontId="2" fillId="6" borderId="61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17" fillId="4" borderId="48" xfId="0" applyFont="1" applyFill="1" applyBorder="1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0" fontId="0" fillId="4" borderId="48" xfId="0" applyFill="1" applyBorder="1" applyAlignment="1">
      <alignment horizontal="left" vertical="center" indent="1"/>
    </xf>
    <xf numFmtId="0" fontId="17" fillId="6" borderId="48" xfId="0" applyFont="1" applyFill="1" applyBorder="1" applyAlignment="1">
      <alignment horizontal="left" vertical="center" indent="1"/>
    </xf>
    <xf numFmtId="0" fontId="0" fillId="0" borderId="48" xfId="0" applyFill="1" applyBorder="1" applyAlignment="1">
      <alignment horizontal="left" vertical="center" indent="1"/>
    </xf>
    <xf numFmtId="0" fontId="17" fillId="0" borderId="48" xfId="0" applyFont="1" applyFill="1" applyBorder="1" applyAlignment="1">
      <alignment horizontal="left" vertical="center" indent="1"/>
    </xf>
    <xf numFmtId="0" fontId="0" fillId="6" borderId="48" xfId="0" applyFill="1" applyBorder="1" applyAlignment="1">
      <alignment horizontal="left" vertical="center" indent="1"/>
    </xf>
    <xf numFmtId="0" fontId="0" fillId="4" borderId="48" xfId="0" applyFont="1" applyFill="1" applyBorder="1" applyAlignment="1">
      <alignment horizontal="left" vertical="center" indent="1"/>
    </xf>
    <xf numFmtId="0" fontId="0" fillId="0" borderId="48" xfId="0" applyFont="1" applyBorder="1" applyAlignment="1">
      <alignment horizontal="left" vertical="center" indent="1"/>
    </xf>
    <xf numFmtId="0" fontId="21" fillId="0" borderId="48" xfId="0" applyFont="1" applyBorder="1" applyAlignment="1">
      <alignment horizontal="left" vertical="center" indent="1"/>
    </xf>
    <xf numFmtId="0" fontId="17" fillId="0" borderId="48" xfId="0" applyFont="1" applyBorder="1" applyAlignment="1">
      <alignment horizontal="left" vertical="center" indent="1"/>
    </xf>
    <xf numFmtId="0" fontId="21" fillId="0" borderId="83" xfId="0" applyFont="1" applyFill="1" applyBorder="1" applyAlignment="1">
      <alignment horizontal="left" vertical="center" indent="1"/>
    </xf>
    <xf numFmtId="0" fontId="0" fillId="0" borderId="83" xfId="0" applyFill="1" applyBorder="1" applyAlignment="1">
      <alignment horizontal="left" vertical="center" indent="1"/>
    </xf>
    <xf numFmtId="0" fontId="2" fillId="0" borderId="73" xfId="0" applyFont="1" applyFill="1" applyBorder="1" applyAlignment="1">
      <alignment horizontal="left" vertical="center" indent="1"/>
    </xf>
    <xf numFmtId="0" fontId="20" fillId="13" borderId="10" xfId="2" applyFont="1" applyFill="1" applyBorder="1" applyAlignment="1">
      <alignment horizontal="left" vertical="center" indent="1"/>
    </xf>
    <xf numFmtId="0" fontId="26" fillId="15" borderId="10" xfId="0" applyFont="1" applyFill="1" applyBorder="1" applyAlignment="1">
      <alignment horizontal="left" vertical="center" indent="1"/>
    </xf>
    <xf numFmtId="0" fontId="26" fillId="15" borderId="86" xfId="0" applyFont="1" applyFill="1" applyBorder="1" applyAlignment="1">
      <alignment horizontal="left" vertical="center" indent="1"/>
    </xf>
    <xf numFmtId="0" fontId="17" fillId="4" borderId="86" xfId="0" applyFont="1" applyFill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17" fillId="6" borderId="86" xfId="0" applyFont="1" applyFill="1" applyBorder="1" applyAlignment="1">
      <alignment horizontal="left" vertical="center" indent="1"/>
    </xf>
    <xf numFmtId="0" fontId="0" fillId="0" borderId="75" xfId="0" applyFill="1" applyBorder="1" applyAlignment="1">
      <alignment horizontal="left" vertical="center" indent="1"/>
    </xf>
    <xf numFmtId="0" fontId="0" fillId="6" borderId="48" xfId="0" applyFont="1" applyFill="1" applyBorder="1" applyAlignment="1">
      <alignment horizontal="left" vertical="center" indent="1"/>
    </xf>
    <xf numFmtId="0" fontId="2" fillId="0" borderId="48" xfId="0" applyFont="1" applyBorder="1" applyAlignment="1">
      <alignment horizontal="left" vertical="center" indent="1"/>
    </xf>
    <xf numFmtId="0" fontId="0" fillId="4" borderId="66" xfId="0" applyFill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4" borderId="32" xfId="0" applyFont="1" applyFill="1" applyBorder="1" applyAlignment="1">
      <alignment horizontal="left" vertical="center" indent="1"/>
    </xf>
    <xf numFmtId="0" fontId="21" fillId="0" borderId="65" xfId="0" applyFont="1" applyFill="1" applyBorder="1" applyAlignment="1">
      <alignment horizontal="left" vertical="center" indent="1"/>
    </xf>
    <xf numFmtId="0" fontId="0" fillId="0" borderId="66" xfId="0" applyFill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 indent="1"/>
    </xf>
    <xf numFmtId="0" fontId="25" fillId="0" borderId="12" xfId="0" applyFont="1" applyBorder="1" applyAlignment="1">
      <alignment horizontal="left" vertical="center" indent="1"/>
    </xf>
    <xf numFmtId="0" fontId="21" fillId="0" borderId="11" xfId="0" applyFont="1" applyFill="1" applyBorder="1" applyAlignment="1">
      <alignment horizontal="left" vertical="center" indent="1"/>
    </xf>
    <xf numFmtId="0" fontId="19" fillId="14" borderId="48" xfId="2" applyFill="1" applyBorder="1" applyAlignment="1">
      <alignment horizontal="left" vertical="center" indent="1"/>
    </xf>
    <xf numFmtId="0" fontId="19" fillId="0" borderId="48" xfId="2" applyBorder="1" applyAlignment="1">
      <alignment horizontal="left" vertical="center" indent="1"/>
    </xf>
    <xf numFmtId="0" fontId="7" fillId="6" borderId="12" xfId="0" applyFont="1" applyFill="1" applyBorder="1" applyAlignment="1">
      <alignment horizontal="left" vertical="center" indent="1"/>
    </xf>
    <xf numFmtId="0" fontId="23" fillId="0" borderId="0" xfId="0" applyFont="1" applyAlignment="1">
      <alignment horizontal="left" vertical="center" wrapText="1" indent="1"/>
    </xf>
    <xf numFmtId="0" fontId="0" fillId="0" borderId="10" xfId="0" applyBorder="1" applyAlignment="1">
      <alignment horizontal="center" vertical="top" wrapText="1"/>
    </xf>
    <xf numFmtId="0" fontId="3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justify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justify" vertical="center" wrapText="1"/>
    </xf>
    <xf numFmtId="0" fontId="37" fillId="0" borderId="37" xfId="0" applyFont="1" applyBorder="1" applyAlignment="1">
      <alignment horizontal="justify" vertical="center" wrapText="1"/>
    </xf>
    <xf numFmtId="0" fontId="36" fillId="0" borderId="12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center"/>
    </xf>
    <xf numFmtId="0" fontId="24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32" fillId="0" borderId="4" xfId="0" applyFont="1" applyBorder="1"/>
    <xf numFmtId="0" fontId="32" fillId="0" borderId="3" xfId="0" applyFont="1" applyBorder="1"/>
    <xf numFmtId="0" fontId="3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3" fillId="0" borderId="4" xfId="0" applyFont="1" applyBorder="1"/>
    <xf numFmtId="0" fontId="33" fillId="0" borderId="3" xfId="0" applyFont="1" applyBorder="1"/>
    <xf numFmtId="0" fontId="0" fillId="7" borderId="42" xfId="0" applyFont="1" applyFill="1" applyBorder="1" applyAlignment="1"/>
    <xf numFmtId="0" fontId="0" fillId="7" borderId="43" xfId="0" applyFont="1" applyFill="1" applyBorder="1" applyAlignment="1"/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4" fillId="12" borderId="13" xfId="1" applyFill="1" applyBorder="1" applyAlignment="1">
      <alignment horizontal="center" vertical="center" wrapText="1"/>
    </xf>
    <xf numFmtId="0" fontId="14" fillId="12" borderId="16" xfId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top" wrapText="1"/>
    </xf>
    <xf numFmtId="0" fontId="8" fillId="7" borderId="12" xfId="0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0" fillId="7" borderId="39" xfId="0" applyFont="1" applyFill="1" applyBorder="1" applyAlignment="1"/>
    <xf numFmtId="0" fontId="0" fillId="7" borderId="40" xfId="0" applyFont="1" applyFill="1" applyBorder="1" applyAlignment="1"/>
    <xf numFmtId="0" fontId="0" fillId="0" borderId="38" xfId="0" applyBorder="1"/>
    <xf numFmtId="0" fontId="0" fillId="0" borderId="31" xfId="0" applyBorder="1"/>
    <xf numFmtId="0" fontId="17" fillId="0" borderId="3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37" fillId="0" borderId="88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justify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justify" vertical="center" wrapText="1"/>
    </xf>
    <xf numFmtId="0" fontId="37" fillId="0" borderId="29" xfId="0" applyFont="1" applyBorder="1" applyAlignment="1">
      <alignment horizontal="justify" vertical="center" wrapText="1"/>
    </xf>
    <xf numFmtId="0" fontId="37" fillId="0" borderId="20" xfId="0" applyFont="1" applyBorder="1" applyAlignment="1">
      <alignment horizontal="justify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87" xfId="0" applyFont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1" xfId="0" applyBorder="1" applyAlignment="1">
      <alignment horizontal="center"/>
    </xf>
    <xf numFmtId="0" fontId="17" fillId="0" borderId="3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left" vertical="center" wrapText="1" indent="1"/>
    </xf>
    <xf numFmtId="0" fontId="37" fillId="0" borderId="31" xfId="0" applyFont="1" applyBorder="1" applyAlignment="1">
      <alignment horizontal="left" vertical="center" wrapText="1" indent="1"/>
    </xf>
    <xf numFmtId="0" fontId="37" fillId="0" borderId="38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38" xfId="0" applyFont="1" applyBorder="1"/>
    <xf numFmtId="0" fontId="17" fillId="0" borderId="44" xfId="0" applyFont="1" applyBorder="1"/>
    <xf numFmtId="0" fontId="17" fillId="0" borderId="31" xfId="0" applyFont="1" applyBorder="1"/>
    <xf numFmtId="0" fontId="0" fillId="0" borderId="44" xfId="0" applyBorder="1"/>
    <xf numFmtId="0" fontId="17" fillId="0" borderId="1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23" fillId="0" borderId="38" xfId="0" applyFont="1" applyBorder="1" applyAlignment="1">
      <alignment horizontal="left" vertical="center" wrapText="1" indent="1"/>
    </xf>
    <xf numFmtId="0" fontId="23" fillId="0" borderId="44" xfId="0" applyFont="1" applyBorder="1" applyAlignment="1">
      <alignment horizontal="left" vertical="center" wrapText="1" indent="1"/>
    </xf>
    <xf numFmtId="0" fontId="23" fillId="0" borderId="31" xfId="0" applyFont="1" applyBorder="1" applyAlignment="1">
      <alignment horizontal="left" vertical="center" wrapText="1" indent="1"/>
    </xf>
    <xf numFmtId="0" fontId="37" fillId="0" borderId="44" xfId="0" applyFont="1" applyBorder="1" applyAlignment="1">
      <alignment horizontal="left" vertical="center" wrapText="1" indent="1"/>
    </xf>
    <xf numFmtId="0" fontId="0" fillId="0" borderId="53" xfId="0" applyBorder="1"/>
    <xf numFmtId="0" fontId="0" fillId="0" borderId="66" xfId="0" applyBorder="1"/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0" fillId="0" borderId="0" xfId="0"/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top" wrapText="1"/>
    </xf>
    <xf numFmtId="0" fontId="37" fillId="0" borderId="57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center"/>
    </xf>
    <xf numFmtId="0" fontId="37" fillId="0" borderId="38" xfId="0" applyFont="1" applyBorder="1" applyAlignment="1">
      <alignment horizontal="left" vertical="top" wrapText="1" indent="1"/>
    </xf>
    <xf numFmtId="0" fontId="0" fillId="0" borderId="31" xfId="0" applyFont="1" applyBorder="1" applyAlignment="1">
      <alignment horizontal="left" vertical="top" wrapText="1" indent="1"/>
    </xf>
    <xf numFmtId="0" fontId="37" fillId="0" borderId="38" xfId="0" applyFont="1" applyBorder="1" applyAlignment="1">
      <alignment horizontal="left" vertical="top" wrapText="1"/>
    </xf>
    <xf numFmtId="0" fontId="37" fillId="0" borderId="31" xfId="0" applyFont="1" applyBorder="1" applyAlignment="1">
      <alignment horizontal="left" vertical="top" wrapText="1"/>
    </xf>
    <xf numFmtId="0" fontId="17" fillId="0" borderId="5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12" xfId="0" applyFont="1" applyBorder="1" applyAlignment="1">
      <alignment horizontal="center" vertical="top"/>
    </xf>
    <xf numFmtId="0" fontId="17" fillId="0" borderId="38" xfId="0" applyFont="1" applyBorder="1" applyAlignment="1">
      <alignment horizontal="center" vertical="top"/>
    </xf>
    <xf numFmtId="0" fontId="17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center" vertical="center" wrapText="1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36" fillId="0" borderId="38" xfId="0" applyFont="1" applyFill="1" applyBorder="1" applyAlignment="1">
      <alignment horizontal="justify" vertical="top" wrapText="1"/>
    </xf>
    <xf numFmtId="0" fontId="36" fillId="0" borderId="44" xfId="0" applyFont="1" applyFill="1" applyBorder="1" applyAlignment="1">
      <alignment horizontal="justify" vertical="top" wrapText="1"/>
    </xf>
    <xf numFmtId="0" fontId="36" fillId="0" borderId="64" xfId="0" applyFont="1" applyFill="1" applyBorder="1" applyAlignment="1">
      <alignment horizontal="justify" vertical="top" wrapText="1"/>
    </xf>
    <xf numFmtId="0" fontId="17" fillId="0" borderId="58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34" xfId="0" applyFont="1" applyBorder="1" applyAlignment="1">
      <alignment horizontal="center" vertical="top"/>
    </xf>
    <xf numFmtId="0" fontId="17" fillId="0" borderId="63" xfId="0" applyFont="1" applyBorder="1" applyAlignment="1">
      <alignment horizontal="center" vertical="top"/>
    </xf>
    <xf numFmtId="0" fontId="7" fillId="0" borderId="12" xfId="0" applyFont="1" applyBorder="1" applyAlignment="1"/>
    <xf numFmtId="0" fontId="0" fillId="0" borderId="12" xfId="0" applyFont="1" applyBorder="1" applyAlignment="1"/>
    <xf numFmtId="0" fontId="1" fillId="0" borderId="12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 indent="1"/>
    </xf>
    <xf numFmtId="0" fontId="10" fillId="6" borderId="38" xfId="0" applyFont="1" applyFill="1" applyBorder="1" applyAlignment="1">
      <alignment horizontal="left" vertical="center" wrapText="1" indent="1"/>
    </xf>
    <xf numFmtId="0" fontId="10" fillId="6" borderId="9" xfId="0" applyFont="1" applyFill="1" applyBorder="1" applyAlignment="1">
      <alignment horizontal="left" vertical="center" wrapText="1" indent="1"/>
    </xf>
    <xf numFmtId="0" fontId="22" fillId="16" borderId="44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/>
    </xf>
    <xf numFmtId="0" fontId="22" fillId="6" borderId="39" xfId="0" applyFont="1" applyFill="1" applyBorder="1" applyAlignment="1">
      <alignment horizontal="left" vertical="center" wrapText="1" indent="1"/>
    </xf>
    <xf numFmtId="0" fontId="10" fillId="6" borderId="39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/>
    </xf>
    <xf numFmtId="0" fontId="10" fillId="0" borderId="57" xfId="0" applyFont="1" applyBorder="1" applyAlignment="1">
      <alignment horizontal="left" vertical="center" wrapText="1" indent="1"/>
    </xf>
    <xf numFmtId="0" fontId="22" fillId="6" borderId="57" xfId="0" applyFont="1" applyFill="1" applyBorder="1" applyAlignment="1">
      <alignment horizontal="left" vertical="center" wrapText="1" indent="1"/>
    </xf>
    <xf numFmtId="0" fontId="10" fillId="6" borderId="57" xfId="0" applyFont="1" applyFill="1" applyBorder="1" applyAlignment="1">
      <alignment horizontal="left" vertical="center" wrapText="1" indent="1"/>
    </xf>
    <xf numFmtId="0" fontId="10" fillId="4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left" vertical="center" wrapText="1" indent="1"/>
    </xf>
    <xf numFmtId="0" fontId="22" fillId="0" borderId="39" xfId="0" applyFont="1" applyFill="1" applyBorder="1" applyAlignment="1">
      <alignment horizontal="left" vertical="center" wrapText="1" indent="1"/>
    </xf>
    <xf numFmtId="0" fontId="10" fillId="6" borderId="31" xfId="0" applyFont="1" applyFill="1" applyBorder="1" applyAlignment="1">
      <alignment horizontal="left" vertical="center" wrapText="1" indent="1"/>
    </xf>
    <xf numFmtId="0" fontId="10" fillId="0" borderId="31" xfId="0" applyFont="1" applyFill="1" applyBorder="1" applyAlignment="1">
      <alignment horizontal="center" vertical="center" wrapText="1"/>
    </xf>
    <xf numFmtId="0" fontId="34" fillId="6" borderId="38" xfId="0" applyFont="1" applyFill="1" applyBorder="1" applyAlignment="1">
      <alignment horizontal="left" vertical="center" wrapText="1" indent="1"/>
    </xf>
    <xf numFmtId="0" fontId="34" fillId="6" borderId="31" xfId="0" applyFont="1" applyFill="1" applyBorder="1" applyAlignment="1">
      <alignment horizontal="left" vertical="center" wrapText="1" indent="1"/>
    </xf>
    <xf numFmtId="0" fontId="10" fillId="0" borderId="31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left" vertical="center" wrapText="1" indent="1"/>
    </xf>
    <xf numFmtId="0" fontId="22" fillId="4" borderId="31" xfId="0" applyFont="1" applyFill="1" applyBorder="1" applyAlignment="1">
      <alignment horizontal="left" vertical="center" wrapText="1" indent="1"/>
    </xf>
    <xf numFmtId="0" fontId="10" fillId="4" borderId="31" xfId="0" applyFont="1" applyFill="1" applyBorder="1" applyAlignment="1">
      <alignment horizontal="left" vertical="center" wrapText="1" indent="1"/>
    </xf>
    <xf numFmtId="0" fontId="10" fillId="4" borderId="5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 wrapText="1" indent="1"/>
    </xf>
    <xf numFmtId="0" fontId="22" fillId="0" borderId="38" xfId="0" applyFont="1" applyFill="1" applyBorder="1" applyAlignment="1">
      <alignment horizontal="left" vertical="center" wrapText="1" indent="1"/>
    </xf>
    <xf numFmtId="0" fontId="11" fillId="3" borderId="10" xfId="0" applyFont="1" applyFill="1" applyBorder="1" applyAlignment="1">
      <alignment horizontal="left" vertical="center" wrapText="1" indent="1"/>
    </xf>
    <xf numFmtId="0" fontId="10" fillId="0" borderId="38" xfId="0" applyFont="1" applyFill="1" applyBorder="1" applyAlignment="1">
      <alignment horizontal="left" vertical="center" wrapText="1" indent="1"/>
    </xf>
    <xf numFmtId="0" fontId="10" fillId="3" borderId="10" xfId="0" applyFont="1" applyFill="1" applyBorder="1" applyAlignment="1">
      <alignment horizontal="left" vertical="center" wrapText="1" indent="1"/>
    </xf>
  </cellXfs>
  <cellStyles count="3">
    <cellStyle name="Excel Built-in Normal" xfId="2"/>
    <cellStyle name="Гиперссылка" xfId="1" builtinId="8"/>
    <cellStyle name="Обычный" xfId="0" builtinId="0"/>
  </cellStyles>
  <dxfs count="118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16</xdr:row>
      <xdr:rowOff>95250</xdr:rowOff>
    </xdr:from>
    <xdr:ext cx="809625" cy="266700"/>
    <xdr:sp macro="" textlink="">
      <xdr:nvSpPr>
        <xdr:cNvPr id="3" name="Shape 3"/>
        <xdr:cNvSpPr txBox="1"/>
      </xdr:nvSpPr>
      <xdr:spPr>
        <a:xfrm>
          <a:off x="4945950" y="3651413"/>
          <a:ext cx="8001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library.ru/org_items.asp?orgsid=13698&amp;pubyear=2018&amp;show_sotr=1&amp;show_option=0&amp;show_refs=0" TargetMode="External"/><Relationship Id="rId13" Type="http://schemas.openxmlformats.org/officeDocument/2006/relationships/hyperlink" Target="https://elibrary.ru/org_items.asp?orgsid=13698&amp;pubyear=2015&amp;show_sotr=1&amp;show_option=0&amp;show_refs=0&amp;pubtype=RAR|REV|SCO|CNF|COR|REP|BRV|ABS|EDI|PER|MIS|UNK" TargetMode="External"/><Relationship Id="rId18" Type="http://schemas.openxmlformats.org/officeDocument/2006/relationships/hyperlink" Target="https://elibrary.ru/org_items.asp?orgsid=13698&amp;pubyear=2016&amp;show_sotr=1&amp;show_refs=0&amp;pubtype=RAR|REV|SCO|CNF|COR|REP|BRV|ABS|EDI|PER|MIS|UNK&amp;show_option=4" TargetMode="External"/><Relationship Id="rId26" Type="http://schemas.openxmlformats.org/officeDocument/2006/relationships/hyperlink" Target="https://elibrary.ru/org_items.asp?orgsid=13698&amp;pubyear=2016&amp;show_sotr=1&amp;show_refs=0&amp;pubtype=RAR|REV|SCO|CNF|COR|REP|BRV|ABS|EDI|PER|MIS|UNK&amp;show_option=5" TargetMode="External"/><Relationship Id="rId3" Type="http://schemas.openxmlformats.org/officeDocument/2006/relationships/hyperlink" Target="https://elibrary.ru/org_items.asp?orgsid=13698&amp;pubyear=2017&amp;show_sotr=1&amp;show_option=1&amp;show_refs=0" TargetMode="External"/><Relationship Id="rId21" Type="http://schemas.openxmlformats.org/officeDocument/2006/relationships/hyperlink" Target="https://elibrary.ru/org_items.asp?orgsid=13698&amp;pubyear=2015&amp;show_sotr=1&amp;show_refs=0&amp;pubtype=RAR|REV|SCO|CNF|COR|REP|BRV|ABS|EDI|PER|MIS|UNK&amp;show_option=3" TargetMode="External"/><Relationship Id="rId7" Type="http://schemas.openxmlformats.org/officeDocument/2006/relationships/hyperlink" Target="https://elibrary.ru/org_items.asp?orgsid=13698&amp;pubyear=2017&amp;show_sotr=1&amp;show_option=0&amp;show_refs=0" TargetMode="External"/><Relationship Id="rId12" Type="http://schemas.openxmlformats.org/officeDocument/2006/relationships/hyperlink" Target="https://elibrary.ru/org_items.asp?orgsid=13698&amp;pubyear=2018&amp;show_sotr=1&amp;show_option=2&amp;show_refs=0" TargetMode="External"/><Relationship Id="rId17" Type="http://schemas.openxmlformats.org/officeDocument/2006/relationships/hyperlink" Target="https://elibrary.ru/org_items.asp?orgsid=13698&amp;pubyear=2015&amp;show_sotr=1&amp;show_refs=0&amp;pubtype=RAR|REV|SCO|CNF|COR|REP|BRV|ABS|EDI|PER|MIS|UNK&amp;show_option=4" TargetMode="External"/><Relationship Id="rId25" Type="http://schemas.openxmlformats.org/officeDocument/2006/relationships/hyperlink" Target="https://elibrary.ru/org_items.asp?orgsid=13698&amp;pubyear=2015&amp;show_sotr=1&amp;show_refs=0&amp;pubtype=RAR|REV|SCO|CNF|COR|REP|BRV|ABS|EDI|PER|MIS|UNK&amp;show_option=5" TargetMode="External"/><Relationship Id="rId2" Type="http://schemas.openxmlformats.org/officeDocument/2006/relationships/hyperlink" Target="https://elibrary.ru/org_items.asp?orgsid=13698&amp;pubyear=2016&amp;show_sotr=1&amp;show_option=1&amp;show_refs=0" TargetMode="External"/><Relationship Id="rId16" Type="http://schemas.openxmlformats.org/officeDocument/2006/relationships/hyperlink" Target="https://elibrary.ru/org_items.asp?orgsid=13698&amp;pubyear=2018&amp;show_sotr=1&amp;show_option=0&amp;show_refs=0&amp;pubtype=RAR|REV|SCO|CNF|COR|REP|BRV|ABS|EDI|PER|MIS|UNK" TargetMode="External"/><Relationship Id="rId20" Type="http://schemas.openxmlformats.org/officeDocument/2006/relationships/hyperlink" Target="https://elibrary.ru/org_items.asp?orgsid=13698&amp;pubyear=2018&amp;show_sotr=1&amp;show_refs=0&amp;pubtype=RAR|REV|SCO|CNF|COR|REP|BRV|ABS|EDI|PER|MIS|UNK&amp;show_option=4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s://elibrary.ru/org_items.asp?orgsid=13698&amp;pubyear=2015&amp;show_sotr=1&amp;show_option=1&amp;show_refs=0" TargetMode="External"/><Relationship Id="rId6" Type="http://schemas.openxmlformats.org/officeDocument/2006/relationships/hyperlink" Target="https://elibrary.ru/org_items.asp?orgsid=13698&amp;pubyear=2016&amp;show_sotr=1&amp;show_option=0&amp;show_refs=0" TargetMode="External"/><Relationship Id="rId11" Type="http://schemas.openxmlformats.org/officeDocument/2006/relationships/hyperlink" Target="https://elibrary.ru/org_items.asp?orgsid=13698&amp;pubyear=2017&amp;show_sotr=1&amp;show_option=2&amp;show_refs=0" TargetMode="External"/><Relationship Id="rId24" Type="http://schemas.openxmlformats.org/officeDocument/2006/relationships/hyperlink" Target="https://elibrary.ru/org_items.asp?orgsid=13698&amp;pubyear=2018&amp;show_sotr=1&amp;show_refs=0&amp;pubtype=RAR|REV|SCO|CNF|COR|REP|BRV|ABS|EDI|PER|MIS|UNK&amp;show_option=3" TargetMode="External"/><Relationship Id="rId5" Type="http://schemas.openxmlformats.org/officeDocument/2006/relationships/hyperlink" Target="https://elibrary.ru/org_items.asp?orgsid=13698&amp;pubyear=2015&amp;show_sotr=1&amp;show_option=0&amp;show_refs=0" TargetMode="External"/><Relationship Id="rId15" Type="http://schemas.openxmlformats.org/officeDocument/2006/relationships/hyperlink" Target="https://elibrary.ru/org_items.asp?orgsid=13698&amp;pubyear=2017&amp;show_sotr=1&amp;show_option=0&amp;show_refs=0&amp;pubtype=RAR|REV|SCO|CNF|COR|REP|BRV|ABS|EDI|PER|MIS|UNK" TargetMode="External"/><Relationship Id="rId23" Type="http://schemas.openxmlformats.org/officeDocument/2006/relationships/hyperlink" Target="https://elibrary.ru/org_items.asp?orgsid=13698&amp;pubyear=2017&amp;show_sotr=1&amp;show_refs=0&amp;pubtype=RAR|REV|SCO|CNF|COR|REP|BRV|ABS|EDI|PER|MIS|UNK&amp;show_option=3" TargetMode="External"/><Relationship Id="rId28" Type="http://schemas.openxmlformats.org/officeDocument/2006/relationships/hyperlink" Target="https://elibrary.ru/org_items.asp?orgsid=13698&amp;pubyear=2018&amp;show_sotr=1&amp;show_refs=0&amp;pubtype=RAR|REV|SCO|CNF|COR|REP|BRV|ABS|EDI|PER|MIS|UNK&amp;show_option=5" TargetMode="External"/><Relationship Id="rId10" Type="http://schemas.openxmlformats.org/officeDocument/2006/relationships/hyperlink" Target="https://elibrary.ru/org_items.asp?orgsid=13698&amp;pubyear=2016&amp;show_sotr=1&amp;show_option=2&amp;show_refs=0" TargetMode="External"/><Relationship Id="rId19" Type="http://schemas.openxmlformats.org/officeDocument/2006/relationships/hyperlink" Target="https://elibrary.ru/org_items.asp?orgsid=13698&amp;pubyear=2017&amp;show_sotr=1&amp;show_refs=0&amp;pubtype=RAR|REV|SCO|CNF|COR|REP|BRV|ABS|EDI|PER|MIS|UNK&amp;show_option=4" TargetMode="External"/><Relationship Id="rId4" Type="http://schemas.openxmlformats.org/officeDocument/2006/relationships/hyperlink" Target="https://elibrary.ru/org_items.asp?orgsid=13698&amp;pubyear=2018&amp;show_sotr=1&amp;show_option=1&amp;show_refs=0" TargetMode="External"/><Relationship Id="rId9" Type="http://schemas.openxmlformats.org/officeDocument/2006/relationships/hyperlink" Target="https://elibrary.ru/org_items.asp?orgsid=13698&amp;pubyear=2015&amp;show_sotr=1&amp;show_option=2&amp;show_refs=0" TargetMode="External"/><Relationship Id="rId14" Type="http://schemas.openxmlformats.org/officeDocument/2006/relationships/hyperlink" Target="https://elibrary.ru/org_items.asp?orgsid=13698&amp;pubyear=2016&amp;show_sotr=1&amp;show_option=0&amp;show_refs=0&amp;pubtype=RAR|REV|SCO|CNF|COR|REP|BRV|ABS|EDI|PER|MIS|UNK" TargetMode="External"/><Relationship Id="rId22" Type="http://schemas.openxmlformats.org/officeDocument/2006/relationships/hyperlink" Target="https://elibrary.ru/org_items.asp?orgsid=13698&amp;pubyear=2016&amp;show_sotr=1&amp;show_refs=0&amp;pubtype=RAR|REV|SCO|CNF|COR|REP|BRV|ABS|EDI|PER|MIS|UNK&amp;show_option=3" TargetMode="External"/><Relationship Id="rId27" Type="http://schemas.openxmlformats.org/officeDocument/2006/relationships/hyperlink" Target="https://elibrary.ru/org_items.asp?orgsid=13698&amp;pubyear=2017&amp;show_sotr=1&amp;show_refs=0&amp;pubtype=RAR|REV|SCO|CNF|COR|REP|BRV|ABS|EDI|PER|MIS|UNK&amp;show_option=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workbookViewId="0">
      <selection activeCell="J6" sqref="J6"/>
    </sheetView>
  </sheetViews>
  <sheetFormatPr defaultColWidth="14.42578125" defaultRowHeight="15" customHeight="1" x14ac:dyDescent="0.25"/>
  <cols>
    <col min="1" max="1" width="7.7109375" customWidth="1"/>
    <col min="2" max="2" width="33" customWidth="1"/>
    <col min="3" max="3" width="35.42578125" customWidth="1"/>
    <col min="4" max="4" width="21.7109375" customWidth="1"/>
    <col min="5" max="5" width="12.85546875" customWidth="1"/>
    <col min="6" max="6" width="13.85546875" customWidth="1"/>
    <col min="7" max="26" width="8.7109375" customWidth="1"/>
  </cols>
  <sheetData>
    <row r="1" spans="1:26" ht="67.5" customHeight="1" x14ac:dyDescent="0.25">
      <c r="A1" s="1031" t="s">
        <v>738</v>
      </c>
      <c r="B1" s="1032"/>
      <c r="C1" s="1032"/>
      <c r="D1" s="1032"/>
      <c r="E1" s="1032"/>
      <c r="F1" s="1032"/>
      <c r="G1" s="1032"/>
      <c r="H1" s="103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1034"/>
      <c r="B2" s="1032"/>
      <c r="C2" s="1032"/>
      <c r="D2" s="1032"/>
      <c r="E2" s="1032"/>
      <c r="F2" s="1032"/>
      <c r="G2" s="1032"/>
      <c r="H2" s="1033"/>
    </row>
    <row r="3" spans="1:26" ht="30" x14ac:dyDescent="0.25">
      <c r="A3" s="1"/>
      <c r="B3" s="132" t="s">
        <v>10</v>
      </c>
      <c r="C3" s="133" t="s">
        <v>0</v>
      </c>
      <c r="D3" s="132" t="s">
        <v>11</v>
      </c>
      <c r="E3" s="354" t="s">
        <v>12</v>
      </c>
      <c r="F3" s="132" t="s">
        <v>13</v>
      </c>
      <c r="G3" s="132" t="s">
        <v>14</v>
      </c>
      <c r="H3" s="178" t="s">
        <v>15</v>
      </c>
    </row>
    <row r="4" spans="1:26" x14ac:dyDescent="0.25">
      <c r="A4" s="199">
        <v>1</v>
      </c>
      <c r="B4" s="120" t="s">
        <v>1</v>
      </c>
      <c r="C4" s="65" t="s">
        <v>30</v>
      </c>
      <c r="D4" s="73" t="s">
        <v>32</v>
      </c>
      <c r="E4" s="355" t="s">
        <v>803</v>
      </c>
      <c r="F4" s="72" t="s">
        <v>17</v>
      </c>
      <c r="G4" s="74" t="s">
        <v>803</v>
      </c>
      <c r="H4" s="73">
        <v>21575</v>
      </c>
    </row>
    <row r="5" spans="1:26" x14ac:dyDescent="0.25">
      <c r="A5" s="199">
        <v>2</v>
      </c>
      <c r="B5" s="120" t="s">
        <v>1148</v>
      </c>
      <c r="C5" s="68" t="s">
        <v>2</v>
      </c>
      <c r="D5" s="73" t="s">
        <v>3</v>
      </c>
      <c r="E5" s="356" t="s">
        <v>757</v>
      </c>
      <c r="F5" s="72" t="s">
        <v>17</v>
      </c>
      <c r="G5" s="74" t="s">
        <v>803</v>
      </c>
      <c r="H5" s="101">
        <v>18040</v>
      </c>
    </row>
    <row r="6" spans="1:26" ht="30" x14ac:dyDescent="0.25">
      <c r="A6" s="199">
        <v>3</v>
      </c>
      <c r="B6" s="120" t="s">
        <v>1151</v>
      </c>
      <c r="C6" s="65" t="s">
        <v>27</v>
      </c>
      <c r="D6" s="134" t="s">
        <v>28</v>
      </c>
      <c r="E6" s="357" t="s">
        <v>926</v>
      </c>
      <c r="F6" s="74" t="s">
        <v>17</v>
      </c>
      <c r="G6" s="74" t="s">
        <v>803</v>
      </c>
      <c r="H6" s="73">
        <v>14901</v>
      </c>
    </row>
    <row r="7" spans="1:26" ht="30" x14ac:dyDescent="0.25">
      <c r="A7" s="199">
        <v>4</v>
      </c>
      <c r="B7" s="135" t="s">
        <v>1149</v>
      </c>
      <c r="C7" s="68" t="s">
        <v>25</v>
      </c>
      <c r="D7" s="77" t="s">
        <v>26</v>
      </c>
      <c r="E7" s="358" t="s">
        <v>745</v>
      </c>
      <c r="F7" s="82" t="s">
        <v>19</v>
      </c>
      <c r="G7" s="82" t="s">
        <v>745</v>
      </c>
      <c r="H7" s="77">
        <v>14460</v>
      </c>
    </row>
    <row r="8" spans="1:26" ht="30" x14ac:dyDescent="0.25">
      <c r="A8" s="199">
        <v>5</v>
      </c>
      <c r="B8" s="120" t="s">
        <v>1151</v>
      </c>
      <c r="C8" s="68" t="s">
        <v>48</v>
      </c>
      <c r="D8" s="73" t="s">
        <v>907</v>
      </c>
      <c r="E8" s="355" t="s">
        <v>757</v>
      </c>
      <c r="F8" s="72" t="s">
        <v>17</v>
      </c>
      <c r="G8" s="74" t="s">
        <v>745</v>
      </c>
      <c r="H8" s="73">
        <v>14090</v>
      </c>
    </row>
    <row r="9" spans="1:26" x14ac:dyDescent="0.25">
      <c r="A9" s="199">
        <v>6</v>
      </c>
      <c r="B9" s="120" t="s">
        <v>1154</v>
      </c>
      <c r="C9" s="68" t="s">
        <v>1146</v>
      </c>
      <c r="D9" s="73" t="s">
        <v>64</v>
      </c>
      <c r="E9" s="355" t="s">
        <v>803</v>
      </c>
      <c r="F9" s="72" t="s">
        <v>17</v>
      </c>
      <c r="G9" s="74" t="s">
        <v>874</v>
      </c>
      <c r="H9" s="73">
        <v>12882</v>
      </c>
    </row>
    <row r="10" spans="1:26" x14ac:dyDescent="0.25">
      <c r="A10" s="199">
        <v>7</v>
      </c>
      <c r="B10" s="120" t="s">
        <v>1151</v>
      </c>
      <c r="C10" s="59" t="s">
        <v>72</v>
      </c>
      <c r="D10" s="73" t="s">
        <v>21</v>
      </c>
      <c r="E10" s="355" t="s">
        <v>803</v>
      </c>
      <c r="F10" s="72" t="s">
        <v>17</v>
      </c>
      <c r="G10" s="72" t="s">
        <v>745</v>
      </c>
      <c r="H10" s="73">
        <v>12075</v>
      </c>
    </row>
    <row r="11" spans="1:26" ht="30" x14ac:dyDescent="0.25">
      <c r="A11" s="199">
        <v>8</v>
      </c>
      <c r="B11" s="120" t="s">
        <v>1</v>
      </c>
      <c r="C11" s="59" t="s">
        <v>961</v>
      </c>
      <c r="D11" s="77" t="s">
        <v>977</v>
      </c>
      <c r="E11" s="356" t="s">
        <v>757</v>
      </c>
      <c r="F11" s="71" t="s">
        <v>54</v>
      </c>
      <c r="G11" s="71" t="s">
        <v>803</v>
      </c>
      <c r="H11" s="139">
        <v>11265</v>
      </c>
    </row>
    <row r="12" spans="1:26" ht="30" x14ac:dyDescent="0.25">
      <c r="A12" s="199">
        <v>9</v>
      </c>
      <c r="B12" s="120" t="s">
        <v>1151</v>
      </c>
      <c r="C12" s="60" t="s">
        <v>27</v>
      </c>
      <c r="D12" s="73" t="s">
        <v>94</v>
      </c>
      <c r="E12" s="355" t="s">
        <v>803</v>
      </c>
      <c r="F12" s="72" t="s">
        <v>17</v>
      </c>
      <c r="G12" s="72" t="s">
        <v>803</v>
      </c>
      <c r="H12" s="73">
        <v>10745</v>
      </c>
    </row>
    <row r="13" spans="1:26" ht="30" x14ac:dyDescent="0.25">
      <c r="A13" s="199">
        <v>10</v>
      </c>
      <c r="B13" s="135" t="s">
        <v>1149</v>
      </c>
      <c r="C13" s="60" t="s">
        <v>779</v>
      </c>
      <c r="D13" s="73" t="s">
        <v>18</v>
      </c>
      <c r="E13" s="356" t="s">
        <v>809</v>
      </c>
      <c r="F13" s="71" t="s">
        <v>19</v>
      </c>
      <c r="G13" s="136" t="s">
        <v>749</v>
      </c>
      <c r="H13" s="73">
        <v>10020</v>
      </c>
    </row>
    <row r="14" spans="1:26" x14ac:dyDescent="0.25">
      <c r="A14" s="199">
        <v>11</v>
      </c>
      <c r="B14" s="120" t="s">
        <v>1153</v>
      </c>
      <c r="C14" s="60" t="s">
        <v>36</v>
      </c>
      <c r="D14" s="73" t="s">
        <v>37</v>
      </c>
      <c r="E14" s="355" t="s">
        <v>806</v>
      </c>
      <c r="F14" s="84" t="s">
        <v>17</v>
      </c>
      <c r="G14" s="72" t="s">
        <v>874</v>
      </c>
      <c r="H14" s="73">
        <v>9693</v>
      </c>
    </row>
    <row r="15" spans="1:26" ht="30" x14ac:dyDescent="0.25">
      <c r="A15" s="199">
        <v>12</v>
      </c>
      <c r="B15" s="120" t="s">
        <v>1</v>
      </c>
      <c r="C15" s="59" t="s">
        <v>961</v>
      </c>
      <c r="D15" s="77" t="s">
        <v>358</v>
      </c>
      <c r="E15" s="356" t="s">
        <v>745</v>
      </c>
      <c r="F15" s="72" t="s">
        <v>19</v>
      </c>
      <c r="G15" s="71" t="s">
        <v>745</v>
      </c>
      <c r="H15" s="77">
        <v>9075</v>
      </c>
    </row>
    <row r="16" spans="1:26" ht="15.75" x14ac:dyDescent="0.25">
      <c r="A16" s="199">
        <v>13</v>
      </c>
      <c r="B16" s="120" t="s">
        <v>9</v>
      </c>
      <c r="C16" s="58" t="s">
        <v>39</v>
      </c>
      <c r="D16" s="137" t="s">
        <v>40</v>
      </c>
      <c r="E16" s="355" t="s">
        <v>757</v>
      </c>
      <c r="F16" s="72" t="s">
        <v>17</v>
      </c>
      <c r="G16" s="71" t="s">
        <v>803</v>
      </c>
      <c r="H16" s="179">
        <v>8475</v>
      </c>
    </row>
    <row r="17" spans="1:8" ht="47.25" x14ac:dyDescent="0.25">
      <c r="A17" s="199">
        <v>14</v>
      </c>
      <c r="B17" s="120" t="s">
        <v>1</v>
      </c>
      <c r="C17" s="58" t="s">
        <v>52</v>
      </c>
      <c r="D17" s="137" t="s">
        <v>105</v>
      </c>
      <c r="E17" s="355" t="s">
        <v>978</v>
      </c>
      <c r="F17" s="72" t="s">
        <v>17</v>
      </c>
      <c r="G17" s="71" t="s">
        <v>803</v>
      </c>
      <c r="H17" s="73">
        <v>8150</v>
      </c>
    </row>
    <row r="18" spans="1:8" x14ac:dyDescent="0.25">
      <c r="A18" s="199">
        <v>15</v>
      </c>
      <c r="B18" s="120" t="s">
        <v>1154</v>
      </c>
      <c r="C18" s="68" t="s">
        <v>212</v>
      </c>
      <c r="D18" s="77" t="s">
        <v>1063</v>
      </c>
      <c r="E18" s="359" t="s">
        <v>814</v>
      </c>
      <c r="F18" s="71" t="s">
        <v>1061</v>
      </c>
      <c r="G18" s="72" t="s">
        <v>749</v>
      </c>
      <c r="H18" s="73">
        <v>8140</v>
      </c>
    </row>
    <row r="19" spans="1:8" x14ac:dyDescent="0.25">
      <c r="A19" s="199">
        <v>16</v>
      </c>
      <c r="B19" s="120" t="s">
        <v>1154</v>
      </c>
      <c r="C19" s="68" t="s">
        <v>142</v>
      </c>
      <c r="D19" s="73" t="s">
        <v>153</v>
      </c>
      <c r="E19" s="355" t="s">
        <v>926</v>
      </c>
      <c r="F19" s="72" t="s">
        <v>17</v>
      </c>
      <c r="G19" s="72" t="s">
        <v>803</v>
      </c>
      <c r="H19" s="73">
        <v>7680</v>
      </c>
    </row>
    <row r="20" spans="1:8" ht="30" x14ac:dyDescent="0.25">
      <c r="A20" s="199">
        <v>17</v>
      </c>
      <c r="B20" s="135" t="s">
        <v>1149</v>
      </c>
      <c r="C20" s="65" t="s">
        <v>779</v>
      </c>
      <c r="D20" s="73" t="s">
        <v>24</v>
      </c>
      <c r="E20" s="358" t="s">
        <v>745</v>
      </c>
      <c r="F20" s="71" t="s">
        <v>19</v>
      </c>
      <c r="G20" s="136" t="s">
        <v>749</v>
      </c>
      <c r="H20" s="73">
        <v>7675</v>
      </c>
    </row>
    <row r="21" spans="1:8" ht="15.75" customHeight="1" x14ac:dyDescent="0.25">
      <c r="A21" s="199">
        <v>18</v>
      </c>
      <c r="B21" s="135" t="s">
        <v>1149</v>
      </c>
      <c r="C21" s="65" t="s">
        <v>56</v>
      </c>
      <c r="D21" s="138" t="s">
        <v>57</v>
      </c>
      <c r="E21" s="358" t="s">
        <v>926</v>
      </c>
      <c r="F21" s="136" t="s">
        <v>17</v>
      </c>
      <c r="G21" s="136" t="s">
        <v>874</v>
      </c>
      <c r="H21" s="73">
        <v>7285</v>
      </c>
    </row>
    <row r="22" spans="1:8" ht="15.75" customHeight="1" x14ac:dyDescent="0.25">
      <c r="A22" s="199">
        <v>19</v>
      </c>
      <c r="B22" s="120" t="s">
        <v>1</v>
      </c>
      <c r="C22" s="68" t="s">
        <v>968</v>
      </c>
      <c r="D22" s="139" t="s">
        <v>23</v>
      </c>
      <c r="E22" s="356" t="s">
        <v>745</v>
      </c>
      <c r="F22" s="72" t="s">
        <v>19</v>
      </c>
      <c r="G22" s="71" t="s">
        <v>745</v>
      </c>
      <c r="H22" s="139">
        <v>7205</v>
      </c>
    </row>
    <row r="23" spans="1:8" ht="15.75" customHeight="1" x14ac:dyDescent="0.25">
      <c r="A23" s="199">
        <v>20</v>
      </c>
      <c r="B23" s="120" t="s">
        <v>1</v>
      </c>
      <c r="C23" s="68" t="s">
        <v>979</v>
      </c>
      <c r="D23" s="77" t="s">
        <v>980</v>
      </c>
      <c r="E23" s="356" t="s">
        <v>981</v>
      </c>
      <c r="F23" s="72" t="s">
        <v>19</v>
      </c>
      <c r="G23" s="71" t="s">
        <v>745</v>
      </c>
      <c r="H23" s="139">
        <v>7035</v>
      </c>
    </row>
    <row r="24" spans="1:8" ht="15.75" customHeight="1" x14ac:dyDescent="0.25">
      <c r="A24" s="199">
        <v>21</v>
      </c>
      <c r="B24" s="120" t="s">
        <v>1</v>
      </c>
      <c r="C24" s="79" t="s">
        <v>163</v>
      </c>
      <c r="D24" s="73" t="s">
        <v>982</v>
      </c>
      <c r="E24" s="355" t="s">
        <v>803</v>
      </c>
      <c r="F24" s="72" t="s">
        <v>17</v>
      </c>
      <c r="G24" s="72" t="s">
        <v>803</v>
      </c>
      <c r="H24" s="73">
        <v>6895</v>
      </c>
    </row>
    <row r="25" spans="1:8" ht="15.75" customHeight="1" x14ac:dyDescent="0.25">
      <c r="A25" s="199">
        <v>22</v>
      </c>
      <c r="B25" s="120" t="s">
        <v>1</v>
      </c>
      <c r="C25" s="68" t="s">
        <v>979</v>
      </c>
      <c r="D25" s="77" t="s">
        <v>983</v>
      </c>
      <c r="E25" s="356" t="s">
        <v>745</v>
      </c>
      <c r="F25" s="72" t="s">
        <v>19</v>
      </c>
      <c r="G25" s="71" t="s">
        <v>745</v>
      </c>
      <c r="H25" s="139">
        <v>6600</v>
      </c>
    </row>
    <row r="26" spans="1:8" ht="15.75" customHeight="1" x14ac:dyDescent="0.25">
      <c r="A26" s="199">
        <v>23</v>
      </c>
      <c r="B26" s="120" t="s">
        <v>1</v>
      </c>
      <c r="C26" s="58" t="s">
        <v>52</v>
      </c>
      <c r="D26" s="77" t="s">
        <v>67</v>
      </c>
      <c r="E26" s="355" t="s">
        <v>803</v>
      </c>
      <c r="F26" s="72" t="s">
        <v>17</v>
      </c>
      <c r="G26" s="71" t="s">
        <v>803</v>
      </c>
      <c r="H26" s="73">
        <v>6595</v>
      </c>
    </row>
    <row r="27" spans="1:8" ht="15.75" customHeight="1" x14ac:dyDescent="0.25">
      <c r="A27" s="199">
        <v>24</v>
      </c>
      <c r="B27" s="135" t="s">
        <v>1149</v>
      </c>
      <c r="C27" s="68" t="s">
        <v>25</v>
      </c>
      <c r="D27" s="77" t="s">
        <v>42</v>
      </c>
      <c r="E27" s="356" t="s">
        <v>757</v>
      </c>
      <c r="F27" s="71" t="s">
        <v>17</v>
      </c>
      <c r="G27" s="136" t="s">
        <v>874</v>
      </c>
      <c r="H27" s="139">
        <v>6265</v>
      </c>
    </row>
    <row r="28" spans="1:8" ht="15.75" customHeight="1" x14ac:dyDescent="0.25">
      <c r="A28" s="199">
        <v>25</v>
      </c>
      <c r="B28" s="120" t="s">
        <v>1</v>
      </c>
      <c r="C28" s="68" t="s">
        <v>973</v>
      </c>
      <c r="D28" s="77" t="s">
        <v>20</v>
      </c>
      <c r="E28" s="356" t="s">
        <v>757</v>
      </c>
      <c r="F28" s="72" t="s">
        <v>17</v>
      </c>
      <c r="G28" s="72" t="s">
        <v>803</v>
      </c>
      <c r="H28" s="77">
        <v>6210</v>
      </c>
    </row>
    <row r="29" spans="1:8" ht="15.75" customHeight="1" x14ac:dyDescent="0.25">
      <c r="A29" s="199">
        <v>26</v>
      </c>
      <c r="B29" s="120" t="s">
        <v>1</v>
      </c>
      <c r="C29" s="68" t="s">
        <v>967</v>
      </c>
      <c r="D29" s="73" t="s">
        <v>55</v>
      </c>
      <c r="E29" s="355" t="s">
        <v>757</v>
      </c>
      <c r="F29" s="71" t="s">
        <v>54</v>
      </c>
      <c r="G29" s="72" t="s">
        <v>803</v>
      </c>
      <c r="H29" s="73">
        <v>6045</v>
      </c>
    </row>
    <row r="30" spans="1:8" ht="15.75" customHeight="1" x14ac:dyDescent="0.25">
      <c r="A30" s="199">
        <v>27</v>
      </c>
      <c r="B30" s="120" t="s">
        <v>1</v>
      </c>
      <c r="C30" s="68" t="s">
        <v>968</v>
      </c>
      <c r="D30" s="139" t="s">
        <v>984</v>
      </c>
      <c r="E30" s="356" t="s">
        <v>981</v>
      </c>
      <c r="F30" s="72" t="s">
        <v>19</v>
      </c>
      <c r="G30" s="71" t="s">
        <v>745</v>
      </c>
      <c r="H30" s="139">
        <v>5960</v>
      </c>
    </row>
    <row r="31" spans="1:8" ht="15.75" customHeight="1" x14ac:dyDescent="0.25">
      <c r="A31" s="199">
        <v>28</v>
      </c>
      <c r="B31" s="120" t="s">
        <v>1</v>
      </c>
      <c r="C31" s="68" t="s">
        <v>968</v>
      </c>
      <c r="D31" s="139" t="s">
        <v>38</v>
      </c>
      <c r="E31" s="356" t="s">
        <v>745</v>
      </c>
      <c r="F31" s="72" t="s">
        <v>19</v>
      </c>
      <c r="G31" s="71" t="s">
        <v>745</v>
      </c>
      <c r="H31" s="139">
        <v>5540</v>
      </c>
    </row>
    <row r="32" spans="1:8" ht="15.75" customHeight="1" x14ac:dyDescent="0.25">
      <c r="A32" s="199">
        <v>29</v>
      </c>
      <c r="B32" s="68" t="s">
        <v>1154</v>
      </c>
      <c r="C32" s="65" t="s">
        <v>1078</v>
      </c>
      <c r="D32" s="73" t="s">
        <v>134</v>
      </c>
      <c r="E32" s="355" t="s">
        <v>926</v>
      </c>
      <c r="F32" s="72" t="s">
        <v>17</v>
      </c>
      <c r="G32" s="72" t="s">
        <v>803</v>
      </c>
      <c r="H32" s="73">
        <v>5540</v>
      </c>
    </row>
    <row r="33" spans="1:8" ht="15.75" customHeight="1" x14ac:dyDescent="0.25">
      <c r="A33" s="199">
        <v>30</v>
      </c>
      <c r="B33" s="68" t="s">
        <v>1148</v>
      </c>
      <c r="C33" s="65" t="s">
        <v>673</v>
      </c>
      <c r="D33" s="73" t="s">
        <v>804</v>
      </c>
      <c r="E33" s="355" t="s">
        <v>757</v>
      </c>
      <c r="F33" s="72" t="s">
        <v>805</v>
      </c>
      <c r="G33" s="72" t="s">
        <v>803</v>
      </c>
      <c r="H33" s="73">
        <v>5525</v>
      </c>
    </row>
    <row r="34" spans="1:8" ht="15.75" customHeight="1" x14ac:dyDescent="0.25">
      <c r="A34" s="199">
        <v>31</v>
      </c>
      <c r="B34" s="68" t="s">
        <v>1148</v>
      </c>
      <c r="C34" s="68" t="s">
        <v>2</v>
      </c>
      <c r="D34" s="73" t="s">
        <v>35</v>
      </c>
      <c r="E34" s="355" t="s">
        <v>745</v>
      </c>
      <c r="F34" s="72" t="s">
        <v>19</v>
      </c>
      <c r="G34" s="72" t="s">
        <v>745</v>
      </c>
      <c r="H34" s="101">
        <v>5437.5</v>
      </c>
    </row>
    <row r="35" spans="1:8" ht="15.75" customHeight="1" x14ac:dyDescent="0.25">
      <c r="A35" s="199">
        <v>32</v>
      </c>
      <c r="B35" s="68" t="s">
        <v>1</v>
      </c>
      <c r="C35" s="79" t="s">
        <v>163</v>
      </c>
      <c r="D35" s="138" t="s">
        <v>92</v>
      </c>
      <c r="E35" s="358" t="s">
        <v>926</v>
      </c>
      <c r="F35" s="136" t="s">
        <v>17</v>
      </c>
      <c r="G35" s="72" t="s">
        <v>803</v>
      </c>
      <c r="H35" s="73">
        <v>5145</v>
      </c>
    </row>
    <row r="36" spans="1:8" ht="15.75" customHeight="1" x14ac:dyDescent="0.25">
      <c r="A36" s="199">
        <v>33</v>
      </c>
      <c r="B36" s="68" t="s">
        <v>1151</v>
      </c>
      <c r="C36" s="68" t="s">
        <v>44</v>
      </c>
      <c r="D36" s="73" t="s">
        <v>51</v>
      </c>
      <c r="E36" s="355" t="s">
        <v>745</v>
      </c>
      <c r="F36" s="72" t="s">
        <v>19</v>
      </c>
      <c r="G36" s="72" t="s">
        <v>745</v>
      </c>
      <c r="H36" s="73">
        <v>5100</v>
      </c>
    </row>
    <row r="37" spans="1:8" ht="15.75" customHeight="1" x14ac:dyDescent="0.25">
      <c r="A37" s="199">
        <v>34</v>
      </c>
      <c r="B37" s="68" t="s">
        <v>1151</v>
      </c>
      <c r="C37" s="65" t="s">
        <v>918</v>
      </c>
      <c r="D37" s="73" t="s">
        <v>253</v>
      </c>
      <c r="E37" s="355" t="s">
        <v>809</v>
      </c>
      <c r="F37" s="72" t="s">
        <v>19</v>
      </c>
      <c r="G37" s="72" t="s">
        <v>745</v>
      </c>
      <c r="H37" s="73">
        <v>5075</v>
      </c>
    </row>
    <row r="38" spans="1:8" ht="15.75" customHeight="1" x14ac:dyDescent="0.25">
      <c r="A38" s="199">
        <v>35</v>
      </c>
      <c r="B38" s="68" t="s">
        <v>1151</v>
      </c>
      <c r="C38" s="68" t="s">
        <v>925</v>
      </c>
      <c r="D38" s="73" t="s">
        <v>29</v>
      </c>
      <c r="E38" s="355" t="s">
        <v>926</v>
      </c>
      <c r="F38" s="72" t="s">
        <v>17</v>
      </c>
      <c r="G38" s="72" t="s">
        <v>745</v>
      </c>
      <c r="H38" s="73">
        <v>5065</v>
      </c>
    </row>
    <row r="39" spans="1:8" ht="15.75" customHeight="1" x14ac:dyDescent="0.25">
      <c r="A39" s="199">
        <v>36</v>
      </c>
      <c r="B39" s="68" t="s">
        <v>1151</v>
      </c>
      <c r="C39" s="65" t="s">
        <v>918</v>
      </c>
      <c r="D39" s="73" t="s">
        <v>249</v>
      </c>
      <c r="E39" s="355" t="s">
        <v>806</v>
      </c>
      <c r="F39" s="72" t="s">
        <v>17</v>
      </c>
      <c r="G39" s="72" t="s">
        <v>803</v>
      </c>
      <c r="H39" s="73">
        <v>5050</v>
      </c>
    </row>
    <row r="40" spans="1:8" ht="15.75" customHeight="1" x14ac:dyDescent="0.25">
      <c r="A40" s="199">
        <v>37</v>
      </c>
      <c r="B40" s="131" t="s">
        <v>1149</v>
      </c>
      <c r="C40" s="68" t="s">
        <v>1092</v>
      </c>
      <c r="D40" s="101" t="s">
        <v>252</v>
      </c>
      <c r="E40" s="356" t="s">
        <v>757</v>
      </c>
      <c r="F40" s="71" t="s">
        <v>17</v>
      </c>
      <c r="G40" s="71" t="s">
        <v>874</v>
      </c>
      <c r="H40" s="139">
        <v>5025</v>
      </c>
    </row>
    <row r="41" spans="1:8" ht="15.75" customHeight="1" x14ac:dyDescent="0.25">
      <c r="A41" s="199">
        <v>38</v>
      </c>
      <c r="B41" s="131" t="s">
        <v>1149</v>
      </c>
      <c r="C41" s="140" t="s">
        <v>74</v>
      </c>
      <c r="D41" s="138" t="s">
        <v>75</v>
      </c>
      <c r="E41" s="358" t="s">
        <v>874</v>
      </c>
      <c r="F41" s="136" t="s">
        <v>17</v>
      </c>
      <c r="G41" s="136" t="s">
        <v>874</v>
      </c>
      <c r="H41" s="139">
        <v>5010</v>
      </c>
    </row>
    <row r="42" spans="1:8" ht="15.75" customHeight="1" x14ac:dyDescent="0.25">
      <c r="A42" s="199">
        <v>39</v>
      </c>
      <c r="B42" s="68" t="s">
        <v>1153</v>
      </c>
      <c r="C42" s="59" t="s">
        <v>866</v>
      </c>
      <c r="D42" s="73" t="s">
        <v>47</v>
      </c>
      <c r="E42" s="355" t="s">
        <v>874</v>
      </c>
      <c r="F42" s="72" t="s">
        <v>17</v>
      </c>
      <c r="G42" s="72" t="s">
        <v>874</v>
      </c>
      <c r="H42" s="73">
        <v>4800</v>
      </c>
    </row>
    <row r="43" spans="1:8" ht="15.75" customHeight="1" x14ac:dyDescent="0.25">
      <c r="A43" s="199">
        <v>40</v>
      </c>
      <c r="B43" s="68" t="s">
        <v>1</v>
      </c>
      <c r="C43" s="66" t="s">
        <v>267</v>
      </c>
      <c r="D43" s="73" t="s">
        <v>195</v>
      </c>
      <c r="E43" s="355" t="s">
        <v>757</v>
      </c>
      <c r="F43" s="71" t="s">
        <v>54</v>
      </c>
      <c r="G43" s="72" t="s">
        <v>803</v>
      </c>
      <c r="H43" s="73">
        <v>4764</v>
      </c>
    </row>
    <row r="44" spans="1:8" ht="15.75" customHeight="1" x14ac:dyDescent="0.25">
      <c r="A44" s="199">
        <v>41</v>
      </c>
      <c r="B44" s="68" t="s">
        <v>1148</v>
      </c>
      <c r="C44" s="59" t="s">
        <v>2</v>
      </c>
      <c r="D44" s="73" t="s">
        <v>34</v>
      </c>
      <c r="E44" s="355" t="s">
        <v>745</v>
      </c>
      <c r="F44" s="72" t="s">
        <v>19</v>
      </c>
      <c r="G44" s="72" t="s">
        <v>745</v>
      </c>
      <c r="H44" s="101">
        <v>4717.5</v>
      </c>
    </row>
    <row r="45" spans="1:8" ht="15.75" customHeight="1" x14ac:dyDescent="0.25">
      <c r="A45" s="199">
        <v>42</v>
      </c>
      <c r="B45" s="131" t="s">
        <v>1149</v>
      </c>
      <c r="C45" s="60" t="s">
        <v>780</v>
      </c>
      <c r="D45" s="77" t="s">
        <v>341</v>
      </c>
      <c r="E45" s="356" t="s">
        <v>757</v>
      </c>
      <c r="F45" s="71" t="s">
        <v>1093</v>
      </c>
      <c r="G45" s="71" t="s">
        <v>874</v>
      </c>
      <c r="H45" s="139">
        <v>4601</v>
      </c>
    </row>
    <row r="46" spans="1:8" ht="15.75" customHeight="1" x14ac:dyDescent="0.25">
      <c r="A46" s="199">
        <v>43</v>
      </c>
      <c r="B46" s="131" t="s">
        <v>1</v>
      </c>
      <c r="C46" s="59" t="s">
        <v>961</v>
      </c>
      <c r="D46" s="77" t="s">
        <v>53</v>
      </c>
      <c r="E46" s="356" t="s">
        <v>803</v>
      </c>
      <c r="F46" s="71" t="s">
        <v>54</v>
      </c>
      <c r="G46" s="71" t="s">
        <v>803</v>
      </c>
      <c r="H46" s="139">
        <v>4550</v>
      </c>
    </row>
    <row r="47" spans="1:8" ht="15.75" customHeight="1" x14ac:dyDescent="0.25">
      <c r="A47" s="199">
        <v>44</v>
      </c>
      <c r="B47" s="68" t="s">
        <v>1</v>
      </c>
      <c r="C47" s="59" t="s">
        <v>973</v>
      </c>
      <c r="D47" s="77" t="s">
        <v>137</v>
      </c>
      <c r="E47" s="356" t="s">
        <v>809</v>
      </c>
      <c r="F47" s="72" t="s">
        <v>19</v>
      </c>
      <c r="G47" s="71" t="s">
        <v>176</v>
      </c>
      <c r="H47" s="77">
        <v>4520</v>
      </c>
    </row>
    <row r="48" spans="1:8" ht="15.75" customHeight="1" x14ac:dyDescent="0.25">
      <c r="A48" s="199">
        <v>45</v>
      </c>
      <c r="B48" s="68" t="s">
        <v>1</v>
      </c>
      <c r="C48" s="59" t="s">
        <v>979</v>
      </c>
      <c r="D48" s="77" t="s">
        <v>985</v>
      </c>
      <c r="E48" s="356" t="s">
        <v>809</v>
      </c>
      <c r="F48" s="72" t="s">
        <v>748</v>
      </c>
      <c r="G48" s="72" t="s">
        <v>749</v>
      </c>
      <c r="H48" s="77">
        <v>4415</v>
      </c>
    </row>
    <row r="49" spans="1:8" ht="15.75" customHeight="1" x14ac:dyDescent="0.25">
      <c r="A49" s="199">
        <v>46</v>
      </c>
      <c r="B49" s="68" t="s">
        <v>1148</v>
      </c>
      <c r="C49" s="141" t="s">
        <v>2</v>
      </c>
      <c r="D49" s="73" t="s">
        <v>43</v>
      </c>
      <c r="E49" s="355" t="s">
        <v>745</v>
      </c>
      <c r="F49" s="72" t="s">
        <v>19</v>
      </c>
      <c r="G49" s="72" t="s">
        <v>745</v>
      </c>
      <c r="H49" s="101">
        <v>4217.5</v>
      </c>
    </row>
    <row r="50" spans="1:8" ht="15.75" customHeight="1" x14ac:dyDescent="0.25">
      <c r="A50" s="199">
        <v>47</v>
      </c>
      <c r="B50" s="65" t="s">
        <v>50</v>
      </c>
      <c r="C50" s="59" t="s">
        <v>741</v>
      </c>
      <c r="D50" s="73" t="s">
        <v>750</v>
      </c>
      <c r="E50" s="355" t="s">
        <v>751</v>
      </c>
      <c r="F50" s="72" t="s">
        <v>19</v>
      </c>
      <c r="G50" s="72" t="s">
        <v>749</v>
      </c>
      <c r="H50" s="169">
        <v>4210</v>
      </c>
    </row>
    <row r="51" spans="1:8" ht="15.75" customHeight="1" x14ac:dyDescent="0.25">
      <c r="A51" s="199">
        <v>48</v>
      </c>
      <c r="B51" s="68" t="s">
        <v>9</v>
      </c>
      <c r="C51" s="58" t="s">
        <v>119</v>
      </c>
      <c r="D51" s="77" t="s">
        <v>120</v>
      </c>
      <c r="E51" s="355" t="s">
        <v>803</v>
      </c>
      <c r="F51" s="72" t="s">
        <v>17</v>
      </c>
      <c r="G51" s="76" t="s">
        <v>803</v>
      </c>
      <c r="H51" s="77">
        <v>4205</v>
      </c>
    </row>
    <row r="52" spans="1:8" ht="15.75" customHeight="1" x14ac:dyDescent="0.25">
      <c r="A52" s="199">
        <v>49</v>
      </c>
      <c r="B52" s="131" t="s">
        <v>1149</v>
      </c>
      <c r="C52" s="65" t="s">
        <v>56</v>
      </c>
      <c r="D52" s="138" t="s">
        <v>198</v>
      </c>
      <c r="E52" s="358" t="s">
        <v>745</v>
      </c>
      <c r="F52" s="168" t="s">
        <v>19</v>
      </c>
      <c r="G52" s="82" t="s">
        <v>745</v>
      </c>
      <c r="H52" s="73">
        <v>4140</v>
      </c>
    </row>
    <row r="53" spans="1:8" ht="15.75" customHeight="1" x14ac:dyDescent="0.25">
      <c r="A53" s="199">
        <v>50</v>
      </c>
      <c r="B53" s="68" t="s">
        <v>1</v>
      </c>
      <c r="C53" s="68" t="s">
        <v>52</v>
      </c>
      <c r="D53" s="73" t="s">
        <v>61</v>
      </c>
      <c r="E53" s="355" t="s">
        <v>803</v>
      </c>
      <c r="F53" s="72" t="s">
        <v>17</v>
      </c>
      <c r="G53" s="74" t="s">
        <v>803</v>
      </c>
      <c r="H53" s="73">
        <v>4105</v>
      </c>
    </row>
    <row r="54" spans="1:8" ht="15.75" customHeight="1" x14ac:dyDescent="0.25">
      <c r="A54" s="199">
        <v>51</v>
      </c>
      <c r="B54" s="68" t="s">
        <v>1151</v>
      </c>
      <c r="C54" s="68" t="s">
        <v>72</v>
      </c>
      <c r="D54" s="73" t="s">
        <v>251</v>
      </c>
      <c r="E54" s="355" t="s">
        <v>806</v>
      </c>
      <c r="F54" s="72" t="s">
        <v>19</v>
      </c>
      <c r="G54" s="74" t="s">
        <v>745</v>
      </c>
      <c r="H54" s="73">
        <v>4065</v>
      </c>
    </row>
    <row r="55" spans="1:8" ht="15.75" customHeight="1" x14ac:dyDescent="0.25">
      <c r="A55" s="199">
        <v>52</v>
      </c>
      <c r="B55" s="68" t="s">
        <v>1153</v>
      </c>
      <c r="C55" s="68" t="s">
        <v>866</v>
      </c>
      <c r="D55" s="134" t="s">
        <v>875</v>
      </c>
      <c r="E55" s="355" t="s">
        <v>757</v>
      </c>
      <c r="F55" s="72" t="s">
        <v>17</v>
      </c>
      <c r="G55" s="74" t="s">
        <v>874</v>
      </c>
      <c r="H55" s="73">
        <v>4050</v>
      </c>
    </row>
    <row r="56" spans="1:8" ht="15.75" customHeight="1" x14ac:dyDescent="0.25">
      <c r="A56" s="199">
        <v>53</v>
      </c>
      <c r="B56" s="68" t="s">
        <v>1154</v>
      </c>
      <c r="C56" s="68" t="s">
        <v>1146</v>
      </c>
      <c r="D56" s="134" t="s">
        <v>82</v>
      </c>
      <c r="E56" s="355" t="s">
        <v>22</v>
      </c>
      <c r="F56" s="74" t="s">
        <v>19</v>
      </c>
      <c r="G56" s="72" t="s">
        <v>745</v>
      </c>
      <c r="H56" s="73">
        <v>4022</v>
      </c>
    </row>
    <row r="57" spans="1:8" ht="15.75" customHeight="1" x14ac:dyDescent="0.25">
      <c r="A57" s="199">
        <v>54</v>
      </c>
      <c r="B57" s="68" t="s">
        <v>1</v>
      </c>
      <c r="C57" s="68" t="s">
        <v>961</v>
      </c>
      <c r="D57" s="142" t="s">
        <v>71</v>
      </c>
      <c r="E57" s="356" t="s">
        <v>809</v>
      </c>
      <c r="F57" s="74" t="s">
        <v>748</v>
      </c>
      <c r="G57" s="72" t="s">
        <v>749</v>
      </c>
      <c r="H57" s="139">
        <v>4000</v>
      </c>
    </row>
    <row r="58" spans="1:8" ht="15.75" customHeight="1" x14ac:dyDescent="0.25">
      <c r="A58" s="199">
        <v>55</v>
      </c>
      <c r="B58" s="68" t="s">
        <v>9</v>
      </c>
      <c r="C58" s="79" t="s">
        <v>41</v>
      </c>
      <c r="D58" s="134" t="s">
        <v>194</v>
      </c>
      <c r="E58" s="356" t="s">
        <v>803</v>
      </c>
      <c r="F58" s="74" t="s">
        <v>54</v>
      </c>
      <c r="G58" s="71" t="s">
        <v>803</v>
      </c>
      <c r="H58" s="73">
        <v>3980</v>
      </c>
    </row>
    <row r="59" spans="1:8" ht="15.75" customHeight="1" x14ac:dyDescent="0.25">
      <c r="A59" s="199">
        <v>56</v>
      </c>
      <c r="B59" s="68" t="s">
        <v>1154</v>
      </c>
      <c r="C59" s="65" t="s">
        <v>1078</v>
      </c>
      <c r="D59" s="134" t="s">
        <v>161</v>
      </c>
      <c r="E59" s="357" t="s">
        <v>803</v>
      </c>
      <c r="F59" s="72" t="s">
        <v>17</v>
      </c>
      <c r="G59" s="72" t="s">
        <v>803</v>
      </c>
      <c r="H59" s="73">
        <v>3970</v>
      </c>
    </row>
    <row r="60" spans="1:8" ht="15.75" customHeight="1" x14ac:dyDescent="0.25">
      <c r="A60" s="199">
        <v>57</v>
      </c>
      <c r="B60" s="68" t="s">
        <v>1154</v>
      </c>
      <c r="C60" s="82" t="s">
        <v>185</v>
      </c>
      <c r="D60" s="143" t="s">
        <v>183</v>
      </c>
      <c r="E60" s="358" t="s">
        <v>803</v>
      </c>
      <c r="F60" s="82" t="s">
        <v>17</v>
      </c>
      <c r="G60" s="136" t="s">
        <v>803</v>
      </c>
      <c r="H60" s="138">
        <v>3760</v>
      </c>
    </row>
    <row r="61" spans="1:8" ht="15.75" customHeight="1" x14ac:dyDescent="0.25">
      <c r="A61" s="199">
        <v>58</v>
      </c>
      <c r="B61" s="131" t="s">
        <v>1149</v>
      </c>
      <c r="C61" s="65" t="s">
        <v>56</v>
      </c>
      <c r="D61" s="143" t="s">
        <v>178</v>
      </c>
      <c r="E61" s="356" t="s">
        <v>809</v>
      </c>
      <c r="F61" s="180" t="s">
        <v>19</v>
      </c>
      <c r="G61" s="136" t="s">
        <v>749</v>
      </c>
      <c r="H61" s="73">
        <v>3720</v>
      </c>
    </row>
    <row r="62" spans="1:8" ht="15.75" customHeight="1" x14ac:dyDescent="0.25">
      <c r="A62" s="199">
        <v>59</v>
      </c>
      <c r="B62" s="68" t="s">
        <v>1151</v>
      </c>
      <c r="C62" s="68" t="s">
        <v>44</v>
      </c>
      <c r="D62" s="134" t="s">
        <v>45</v>
      </c>
      <c r="E62" s="355" t="s">
        <v>806</v>
      </c>
      <c r="F62" s="74" t="s">
        <v>17</v>
      </c>
      <c r="G62" s="72" t="s">
        <v>803</v>
      </c>
      <c r="H62" s="73">
        <v>3680</v>
      </c>
    </row>
    <row r="63" spans="1:8" ht="15.75" customHeight="1" x14ac:dyDescent="0.25">
      <c r="A63" s="199">
        <v>60</v>
      </c>
      <c r="B63" s="68" t="s">
        <v>1</v>
      </c>
      <c r="C63" s="65" t="s">
        <v>193</v>
      </c>
      <c r="D63" s="134" t="s">
        <v>191</v>
      </c>
      <c r="E63" s="356" t="s">
        <v>803</v>
      </c>
      <c r="F63" s="76" t="s">
        <v>54</v>
      </c>
      <c r="G63" s="71" t="s">
        <v>803</v>
      </c>
      <c r="H63" s="73">
        <v>3590</v>
      </c>
    </row>
    <row r="64" spans="1:8" ht="15.75" customHeight="1" x14ac:dyDescent="0.25">
      <c r="A64" s="199">
        <v>61</v>
      </c>
      <c r="B64" s="68" t="s">
        <v>1153</v>
      </c>
      <c r="C64" s="65" t="s">
        <v>36</v>
      </c>
      <c r="D64" s="134" t="s">
        <v>246</v>
      </c>
      <c r="E64" s="357" t="s">
        <v>874</v>
      </c>
      <c r="F64" s="84" t="s">
        <v>17</v>
      </c>
      <c r="G64" s="72" t="s">
        <v>874</v>
      </c>
      <c r="H64" s="73">
        <v>3575</v>
      </c>
    </row>
    <row r="65" spans="1:8" ht="15.75" customHeight="1" x14ac:dyDescent="0.25">
      <c r="A65" s="199">
        <v>62</v>
      </c>
      <c r="B65" s="68" t="s">
        <v>9</v>
      </c>
      <c r="C65" s="68" t="s">
        <v>103</v>
      </c>
      <c r="D65" s="73" t="s">
        <v>104</v>
      </c>
      <c r="E65" s="355" t="s">
        <v>757</v>
      </c>
      <c r="F65" s="72" t="s">
        <v>17</v>
      </c>
      <c r="G65" s="72" t="s">
        <v>745</v>
      </c>
      <c r="H65" s="73">
        <v>3505</v>
      </c>
    </row>
    <row r="66" spans="1:8" ht="15.75" customHeight="1" x14ac:dyDescent="0.25">
      <c r="A66" s="199">
        <v>63</v>
      </c>
      <c r="B66" s="131" t="s">
        <v>1149</v>
      </c>
      <c r="C66" s="65" t="s">
        <v>56</v>
      </c>
      <c r="D66" s="138" t="s">
        <v>240</v>
      </c>
      <c r="E66" s="358" t="s">
        <v>745</v>
      </c>
      <c r="F66" s="168" t="s">
        <v>19</v>
      </c>
      <c r="G66" s="136" t="s">
        <v>745</v>
      </c>
      <c r="H66" s="73">
        <v>3500</v>
      </c>
    </row>
    <row r="67" spans="1:8" ht="15.75" customHeight="1" x14ac:dyDescent="0.25">
      <c r="A67" s="199">
        <v>64</v>
      </c>
      <c r="B67" s="68" t="s">
        <v>1</v>
      </c>
      <c r="C67" s="68" t="s">
        <v>967</v>
      </c>
      <c r="D67" s="73" t="s">
        <v>97</v>
      </c>
      <c r="E67" s="355" t="s">
        <v>803</v>
      </c>
      <c r="F67" s="71" t="s">
        <v>54</v>
      </c>
      <c r="G67" s="72" t="s">
        <v>803</v>
      </c>
      <c r="H67" s="73">
        <v>3470</v>
      </c>
    </row>
    <row r="68" spans="1:8" ht="15.75" customHeight="1" x14ac:dyDescent="0.25">
      <c r="A68" s="199">
        <v>65</v>
      </c>
      <c r="B68" s="68" t="s">
        <v>1</v>
      </c>
      <c r="C68" s="79" t="s">
        <v>163</v>
      </c>
      <c r="D68" s="73" t="s">
        <v>173</v>
      </c>
      <c r="E68" s="355" t="s">
        <v>745</v>
      </c>
      <c r="F68" s="72" t="s">
        <v>19</v>
      </c>
      <c r="G68" s="72" t="s">
        <v>745</v>
      </c>
      <c r="H68" s="73">
        <v>3460</v>
      </c>
    </row>
    <row r="69" spans="1:8" ht="15.75" customHeight="1" x14ac:dyDescent="0.25">
      <c r="A69" s="199">
        <v>66</v>
      </c>
      <c r="B69" s="68" t="s">
        <v>1</v>
      </c>
      <c r="C69" s="68" t="s">
        <v>967</v>
      </c>
      <c r="D69" s="73" t="s">
        <v>986</v>
      </c>
      <c r="E69" s="356" t="s">
        <v>745</v>
      </c>
      <c r="F69" s="72" t="s">
        <v>19</v>
      </c>
      <c r="G69" s="71" t="s">
        <v>745</v>
      </c>
      <c r="H69" s="73">
        <v>3345</v>
      </c>
    </row>
    <row r="70" spans="1:8" ht="15.75" customHeight="1" x14ac:dyDescent="0.25">
      <c r="A70" s="199">
        <v>67</v>
      </c>
      <c r="B70" s="68" t="s">
        <v>1148</v>
      </c>
      <c r="C70" s="65" t="s">
        <v>219</v>
      </c>
      <c r="D70" s="73" t="s">
        <v>232</v>
      </c>
      <c r="E70" s="355" t="s">
        <v>757</v>
      </c>
      <c r="F70" s="72" t="s">
        <v>17</v>
      </c>
      <c r="G70" s="74" t="s">
        <v>803</v>
      </c>
      <c r="H70" s="101">
        <v>3340</v>
      </c>
    </row>
    <row r="71" spans="1:8" ht="15.75" customHeight="1" x14ac:dyDescent="0.25">
      <c r="A71" s="199">
        <v>68</v>
      </c>
      <c r="B71" s="68" t="s">
        <v>1154</v>
      </c>
      <c r="C71" s="65" t="s">
        <v>1078</v>
      </c>
      <c r="D71" s="73" t="s">
        <v>1079</v>
      </c>
      <c r="E71" s="355" t="s">
        <v>809</v>
      </c>
      <c r="F71" s="72" t="s">
        <v>748</v>
      </c>
      <c r="G71" s="74" t="s">
        <v>749</v>
      </c>
      <c r="H71" s="73">
        <v>3315</v>
      </c>
    </row>
    <row r="72" spans="1:8" ht="15.75" customHeight="1" x14ac:dyDescent="0.25">
      <c r="A72" s="199">
        <v>69</v>
      </c>
      <c r="B72" s="68" t="s">
        <v>9</v>
      </c>
      <c r="C72" s="65" t="s">
        <v>148</v>
      </c>
      <c r="D72" s="73" t="s">
        <v>149</v>
      </c>
      <c r="E72" s="355" t="s">
        <v>757</v>
      </c>
      <c r="F72" s="72" t="s">
        <v>17</v>
      </c>
      <c r="G72" s="74" t="s">
        <v>803</v>
      </c>
      <c r="H72" s="73">
        <v>3210</v>
      </c>
    </row>
    <row r="73" spans="1:8" ht="15.75" customHeight="1" x14ac:dyDescent="0.25">
      <c r="A73" s="199">
        <v>70</v>
      </c>
      <c r="B73" s="68" t="s">
        <v>1154</v>
      </c>
      <c r="C73" s="68" t="s">
        <v>142</v>
      </c>
      <c r="D73" s="73" t="s">
        <v>206</v>
      </c>
      <c r="E73" s="355" t="s">
        <v>745</v>
      </c>
      <c r="F73" s="72" t="s">
        <v>19</v>
      </c>
      <c r="G73" s="74" t="s">
        <v>745</v>
      </c>
      <c r="H73" s="73">
        <v>3200</v>
      </c>
    </row>
    <row r="74" spans="1:8" ht="15.75" customHeight="1" x14ac:dyDescent="0.25">
      <c r="A74" s="199">
        <v>71</v>
      </c>
      <c r="B74" s="68" t="s">
        <v>1</v>
      </c>
      <c r="C74" s="68" t="s">
        <v>967</v>
      </c>
      <c r="D74" s="73" t="s">
        <v>190</v>
      </c>
      <c r="E74" s="356" t="s">
        <v>745</v>
      </c>
      <c r="F74" s="72" t="s">
        <v>19</v>
      </c>
      <c r="G74" s="76" t="s">
        <v>745</v>
      </c>
      <c r="H74" s="73">
        <v>3145</v>
      </c>
    </row>
    <row r="75" spans="1:8" ht="15.75" customHeight="1" x14ac:dyDescent="0.25">
      <c r="A75" s="199">
        <v>72</v>
      </c>
      <c r="B75" s="131" t="s">
        <v>1149</v>
      </c>
      <c r="C75" s="65" t="s">
        <v>779</v>
      </c>
      <c r="D75" s="73" t="s">
        <v>70</v>
      </c>
      <c r="E75" s="358" t="s">
        <v>745</v>
      </c>
      <c r="F75" s="71" t="s">
        <v>19</v>
      </c>
      <c r="G75" s="82" t="s">
        <v>745</v>
      </c>
      <c r="H75" s="73">
        <v>3120</v>
      </c>
    </row>
    <row r="76" spans="1:8" ht="15.75" customHeight="1" x14ac:dyDescent="0.25">
      <c r="A76" s="199">
        <v>73</v>
      </c>
      <c r="B76" s="68" t="s">
        <v>1</v>
      </c>
      <c r="C76" s="68" t="s">
        <v>961</v>
      </c>
      <c r="D76" s="142" t="s">
        <v>458</v>
      </c>
      <c r="E76" s="356" t="s">
        <v>745</v>
      </c>
      <c r="F76" s="72" t="s">
        <v>19</v>
      </c>
      <c r="G76" s="71" t="s">
        <v>745</v>
      </c>
      <c r="H76" s="139">
        <v>3110</v>
      </c>
    </row>
    <row r="77" spans="1:8" ht="15.75" customHeight="1" x14ac:dyDescent="0.25">
      <c r="A77" s="199">
        <v>74</v>
      </c>
      <c r="B77" s="68" t="s">
        <v>1154</v>
      </c>
      <c r="C77" s="68" t="s">
        <v>185</v>
      </c>
      <c r="D77" s="73" t="s">
        <v>203</v>
      </c>
      <c r="E77" s="355" t="s">
        <v>926</v>
      </c>
      <c r="F77" s="72" t="s">
        <v>19</v>
      </c>
      <c r="G77" s="72" t="s">
        <v>745</v>
      </c>
      <c r="H77" s="73">
        <v>3110</v>
      </c>
    </row>
    <row r="78" spans="1:8" ht="15.75" customHeight="1" x14ac:dyDescent="0.25">
      <c r="A78" s="199">
        <v>75</v>
      </c>
      <c r="B78" s="68" t="s">
        <v>1</v>
      </c>
      <c r="C78" s="58" t="s">
        <v>62</v>
      </c>
      <c r="D78" s="77" t="s">
        <v>165</v>
      </c>
      <c r="E78" s="359" t="s">
        <v>809</v>
      </c>
      <c r="F78" s="72" t="s">
        <v>748</v>
      </c>
      <c r="G78" s="72" t="s">
        <v>749</v>
      </c>
      <c r="H78" s="77">
        <v>3090</v>
      </c>
    </row>
    <row r="79" spans="1:8" ht="15.75" customHeight="1" x14ac:dyDescent="0.25">
      <c r="A79" s="199">
        <v>76</v>
      </c>
      <c r="B79" s="68" t="s">
        <v>1151</v>
      </c>
      <c r="C79" s="68" t="s">
        <v>44</v>
      </c>
      <c r="D79" s="73" t="s">
        <v>99</v>
      </c>
      <c r="E79" s="357" t="s">
        <v>745</v>
      </c>
      <c r="F79" s="72" t="s">
        <v>19</v>
      </c>
      <c r="G79" s="72" t="s">
        <v>745</v>
      </c>
      <c r="H79" s="73">
        <v>3080</v>
      </c>
    </row>
    <row r="80" spans="1:8" ht="15.75" customHeight="1" x14ac:dyDescent="0.25">
      <c r="A80" s="199">
        <v>77</v>
      </c>
      <c r="B80" s="68" t="s">
        <v>1154</v>
      </c>
      <c r="C80" s="65" t="s">
        <v>180</v>
      </c>
      <c r="D80" s="144" t="s">
        <v>600</v>
      </c>
      <c r="E80" s="360" t="s">
        <v>806</v>
      </c>
      <c r="F80" s="145" t="s">
        <v>19</v>
      </c>
      <c r="G80" s="60" t="s">
        <v>22</v>
      </c>
      <c r="H80" s="181">
        <v>3080</v>
      </c>
    </row>
    <row r="81" spans="1:8" ht="15.75" customHeight="1" x14ac:dyDescent="0.25">
      <c r="A81" s="199">
        <v>78</v>
      </c>
      <c r="B81" s="68" t="s">
        <v>1</v>
      </c>
      <c r="C81" s="68" t="s">
        <v>967</v>
      </c>
      <c r="D81" s="73" t="s">
        <v>147</v>
      </c>
      <c r="E81" s="356" t="s">
        <v>745</v>
      </c>
      <c r="F81" s="72" t="s">
        <v>19</v>
      </c>
      <c r="G81" s="71" t="s">
        <v>745</v>
      </c>
      <c r="H81" s="73">
        <v>3070</v>
      </c>
    </row>
    <row r="82" spans="1:8" ht="15.75" customHeight="1" x14ac:dyDescent="0.25">
      <c r="A82" s="199">
        <v>79</v>
      </c>
      <c r="B82" s="68" t="s">
        <v>9</v>
      </c>
      <c r="C82" s="79" t="s">
        <v>41</v>
      </c>
      <c r="D82" s="73" t="s">
        <v>947</v>
      </c>
      <c r="E82" s="355" t="s">
        <v>745</v>
      </c>
      <c r="F82" s="72" t="s">
        <v>19</v>
      </c>
      <c r="G82" s="72" t="s">
        <v>745</v>
      </c>
      <c r="H82" s="73">
        <v>2940</v>
      </c>
    </row>
    <row r="83" spans="1:8" ht="15.75" customHeight="1" x14ac:dyDescent="0.25">
      <c r="A83" s="199">
        <v>80</v>
      </c>
      <c r="B83" s="131" t="s">
        <v>1149</v>
      </c>
      <c r="C83" s="65" t="s">
        <v>779</v>
      </c>
      <c r="D83" s="73" t="s">
        <v>84</v>
      </c>
      <c r="E83" s="356" t="s">
        <v>757</v>
      </c>
      <c r="F83" s="71" t="s">
        <v>17</v>
      </c>
      <c r="G83" s="136" t="s">
        <v>745</v>
      </c>
      <c r="H83" s="73">
        <v>2935</v>
      </c>
    </row>
    <row r="84" spans="1:8" ht="15.75" customHeight="1" x14ac:dyDescent="0.25">
      <c r="A84" s="199">
        <v>81</v>
      </c>
      <c r="B84" s="131" t="s">
        <v>1149</v>
      </c>
      <c r="C84" s="65" t="s">
        <v>1094</v>
      </c>
      <c r="D84" s="73" t="s">
        <v>1095</v>
      </c>
      <c r="E84" s="355" t="s">
        <v>757</v>
      </c>
      <c r="F84" s="72" t="s">
        <v>1096</v>
      </c>
      <c r="G84" s="72" t="s">
        <v>803</v>
      </c>
      <c r="H84" s="73">
        <v>2890</v>
      </c>
    </row>
    <row r="85" spans="1:8" ht="15.75" customHeight="1" x14ac:dyDescent="0.25">
      <c r="A85" s="199">
        <v>82</v>
      </c>
      <c r="B85" s="68" t="s">
        <v>9</v>
      </c>
      <c r="C85" s="59" t="s">
        <v>103</v>
      </c>
      <c r="D85" s="146" t="s">
        <v>131</v>
      </c>
      <c r="E85" s="355" t="s">
        <v>803</v>
      </c>
      <c r="F85" s="72" t="s">
        <v>17</v>
      </c>
      <c r="G85" s="156" t="s">
        <v>803</v>
      </c>
      <c r="H85" s="73">
        <v>2885</v>
      </c>
    </row>
    <row r="86" spans="1:8" ht="15.75" customHeight="1" x14ac:dyDescent="0.25">
      <c r="A86" s="199">
        <v>83</v>
      </c>
      <c r="B86" s="68" t="s">
        <v>1153</v>
      </c>
      <c r="C86" s="59" t="s">
        <v>864</v>
      </c>
      <c r="D86" s="147" t="s">
        <v>166</v>
      </c>
      <c r="E86" s="359" t="s">
        <v>806</v>
      </c>
      <c r="F86" s="71" t="s">
        <v>54</v>
      </c>
      <c r="G86" s="76" t="s">
        <v>745</v>
      </c>
      <c r="H86" s="101">
        <v>2873</v>
      </c>
    </row>
    <row r="87" spans="1:8" ht="15.75" customHeight="1" x14ac:dyDescent="0.25">
      <c r="A87" s="199">
        <v>84</v>
      </c>
      <c r="B87" s="68" t="s">
        <v>1151</v>
      </c>
      <c r="C87" s="59" t="s">
        <v>72</v>
      </c>
      <c r="D87" s="146" t="s">
        <v>80</v>
      </c>
      <c r="E87" s="361" t="s">
        <v>745</v>
      </c>
      <c r="F87" s="72" t="s">
        <v>19</v>
      </c>
      <c r="G87" s="74" t="s">
        <v>749</v>
      </c>
      <c r="H87" s="73">
        <v>2870</v>
      </c>
    </row>
    <row r="88" spans="1:8" ht="15.75" customHeight="1" x14ac:dyDescent="0.25">
      <c r="A88" s="199">
        <v>85</v>
      </c>
      <c r="B88" s="65" t="s">
        <v>8</v>
      </c>
      <c r="C88" s="60" t="s">
        <v>8</v>
      </c>
      <c r="D88" s="146" t="s">
        <v>31</v>
      </c>
      <c r="E88" s="357" t="s">
        <v>744</v>
      </c>
      <c r="F88" s="72" t="s">
        <v>33</v>
      </c>
      <c r="G88" s="74" t="s">
        <v>745</v>
      </c>
      <c r="H88" s="73">
        <v>2857</v>
      </c>
    </row>
    <row r="89" spans="1:8" ht="15.75" customHeight="1" x14ac:dyDescent="0.25">
      <c r="A89" s="199">
        <v>86</v>
      </c>
      <c r="B89" s="68" t="s">
        <v>1151</v>
      </c>
      <c r="C89" s="60" t="s">
        <v>918</v>
      </c>
      <c r="D89" s="146" t="s">
        <v>200</v>
      </c>
      <c r="E89" s="357" t="s">
        <v>809</v>
      </c>
      <c r="F89" s="72" t="s">
        <v>17</v>
      </c>
      <c r="G89" s="74" t="s">
        <v>803</v>
      </c>
      <c r="H89" s="73">
        <v>2850</v>
      </c>
    </row>
    <row r="90" spans="1:8" ht="15.75" customHeight="1" x14ac:dyDescent="0.25">
      <c r="A90" s="199">
        <v>87</v>
      </c>
      <c r="B90" s="68" t="s">
        <v>1154</v>
      </c>
      <c r="C90" s="60" t="s">
        <v>1059</v>
      </c>
      <c r="D90" s="146" t="s">
        <v>60</v>
      </c>
      <c r="E90" s="355" t="s">
        <v>757</v>
      </c>
      <c r="F90" s="72" t="s">
        <v>17</v>
      </c>
      <c r="G90" s="74" t="s">
        <v>803</v>
      </c>
      <c r="H90" s="73">
        <v>2850</v>
      </c>
    </row>
    <row r="91" spans="1:8" ht="15.75" customHeight="1" x14ac:dyDescent="0.25">
      <c r="A91" s="199">
        <v>88</v>
      </c>
      <c r="B91" s="68" t="s">
        <v>1</v>
      </c>
      <c r="C91" s="78" t="s">
        <v>52</v>
      </c>
      <c r="D91" s="146" t="s">
        <v>98</v>
      </c>
      <c r="E91" s="356" t="s">
        <v>803</v>
      </c>
      <c r="F91" s="72" t="s">
        <v>17</v>
      </c>
      <c r="G91" s="76" t="s">
        <v>803</v>
      </c>
      <c r="H91" s="73">
        <v>2770</v>
      </c>
    </row>
    <row r="92" spans="1:8" ht="15.75" customHeight="1" x14ac:dyDescent="0.25">
      <c r="A92" s="199">
        <v>89</v>
      </c>
      <c r="B92" s="68" t="s">
        <v>1151</v>
      </c>
      <c r="C92" s="60" t="s">
        <v>918</v>
      </c>
      <c r="D92" s="146" t="s">
        <v>322</v>
      </c>
      <c r="E92" s="355" t="s">
        <v>809</v>
      </c>
      <c r="F92" s="72" t="s">
        <v>19</v>
      </c>
      <c r="G92" s="74" t="s">
        <v>745</v>
      </c>
      <c r="H92" s="73">
        <v>2750</v>
      </c>
    </row>
    <row r="93" spans="1:8" ht="15.75" customHeight="1" x14ac:dyDescent="0.25">
      <c r="A93" s="199">
        <v>90</v>
      </c>
      <c r="B93" s="131" t="s">
        <v>1149</v>
      </c>
      <c r="C93" s="59" t="s">
        <v>278</v>
      </c>
      <c r="D93" s="147" t="s">
        <v>106</v>
      </c>
      <c r="E93" s="356" t="s">
        <v>176</v>
      </c>
      <c r="F93" s="71" t="s">
        <v>19</v>
      </c>
      <c r="G93" s="82" t="s">
        <v>745</v>
      </c>
      <c r="H93" s="139">
        <v>2750</v>
      </c>
    </row>
    <row r="94" spans="1:8" ht="15.75" customHeight="1" x14ac:dyDescent="0.25">
      <c r="A94" s="199">
        <v>91</v>
      </c>
      <c r="B94" s="68" t="s">
        <v>1</v>
      </c>
      <c r="C94" s="60" t="s">
        <v>52</v>
      </c>
      <c r="D94" s="146" t="s">
        <v>79</v>
      </c>
      <c r="E94" s="355" t="s">
        <v>803</v>
      </c>
      <c r="F94" s="72" t="s">
        <v>17</v>
      </c>
      <c r="G94" s="74" t="s">
        <v>803</v>
      </c>
      <c r="H94" s="73">
        <v>2745</v>
      </c>
    </row>
    <row r="95" spans="1:8" ht="15.75" customHeight="1" x14ac:dyDescent="0.25">
      <c r="A95" s="199">
        <v>92</v>
      </c>
      <c r="B95" s="68" t="s">
        <v>1</v>
      </c>
      <c r="C95" s="60" t="s">
        <v>30</v>
      </c>
      <c r="D95" s="146" t="s">
        <v>127</v>
      </c>
      <c r="E95" s="355" t="s">
        <v>757</v>
      </c>
      <c r="F95" s="72" t="s">
        <v>19</v>
      </c>
      <c r="G95" s="74" t="s">
        <v>745</v>
      </c>
      <c r="H95" s="73">
        <v>2740</v>
      </c>
    </row>
    <row r="96" spans="1:8" ht="15.75" customHeight="1" x14ac:dyDescent="0.25">
      <c r="A96" s="199">
        <v>93</v>
      </c>
      <c r="B96" s="68" t="s">
        <v>1</v>
      </c>
      <c r="C96" s="60" t="s">
        <v>970</v>
      </c>
      <c r="D96" s="146" t="s">
        <v>139</v>
      </c>
      <c r="E96" s="355" t="s">
        <v>757</v>
      </c>
      <c r="F96" s="72" t="s">
        <v>19</v>
      </c>
      <c r="G96" s="74" t="s">
        <v>745</v>
      </c>
      <c r="H96" s="73">
        <v>2720</v>
      </c>
    </row>
    <row r="97" spans="1:8" ht="15.75" customHeight="1" x14ac:dyDescent="0.25">
      <c r="A97" s="199">
        <v>94</v>
      </c>
      <c r="B97" s="68" t="s">
        <v>1154</v>
      </c>
      <c r="C97" s="60" t="s">
        <v>128</v>
      </c>
      <c r="D97" s="146" t="s">
        <v>129</v>
      </c>
      <c r="E97" s="355" t="s">
        <v>757</v>
      </c>
      <c r="F97" s="72" t="s">
        <v>17</v>
      </c>
      <c r="G97" s="74" t="s">
        <v>803</v>
      </c>
      <c r="H97" s="73">
        <v>2720</v>
      </c>
    </row>
    <row r="98" spans="1:8" ht="15.75" customHeight="1" x14ac:dyDescent="0.25">
      <c r="A98" s="199">
        <v>95</v>
      </c>
      <c r="B98" s="131" t="s">
        <v>1149</v>
      </c>
      <c r="C98" s="60" t="s">
        <v>1097</v>
      </c>
      <c r="D98" s="146" t="s">
        <v>1098</v>
      </c>
      <c r="E98" s="355" t="s">
        <v>757</v>
      </c>
      <c r="F98" s="72" t="s">
        <v>17</v>
      </c>
      <c r="G98" s="74" t="s">
        <v>874</v>
      </c>
      <c r="H98" s="73">
        <v>2720</v>
      </c>
    </row>
    <row r="99" spans="1:8" ht="15.75" customHeight="1" x14ac:dyDescent="0.25">
      <c r="A99" s="199">
        <v>96</v>
      </c>
      <c r="B99" s="68" t="s">
        <v>9</v>
      </c>
      <c r="C99" s="60" t="s">
        <v>108</v>
      </c>
      <c r="D99" s="146" t="s">
        <v>109</v>
      </c>
      <c r="E99" s="355" t="s">
        <v>745</v>
      </c>
      <c r="F99" s="72" t="s">
        <v>19</v>
      </c>
      <c r="G99" s="74" t="s">
        <v>745</v>
      </c>
      <c r="H99" s="73">
        <v>2685</v>
      </c>
    </row>
    <row r="100" spans="1:8" ht="15.75" customHeight="1" x14ac:dyDescent="0.25">
      <c r="A100" s="199">
        <v>97</v>
      </c>
      <c r="B100" s="68" t="s">
        <v>1148</v>
      </c>
      <c r="C100" s="59" t="s">
        <v>2</v>
      </c>
      <c r="D100" s="146" t="s">
        <v>87</v>
      </c>
      <c r="E100" s="355" t="s">
        <v>745</v>
      </c>
      <c r="F100" s="72" t="s">
        <v>19</v>
      </c>
      <c r="G100" s="74" t="s">
        <v>745</v>
      </c>
      <c r="H100" s="101">
        <v>2680</v>
      </c>
    </row>
    <row r="101" spans="1:8" ht="15.75" customHeight="1" x14ac:dyDescent="0.25">
      <c r="A101" s="199">
        <v>98</v>
      </c>
      <c r="B101" s="131" t="s">
        <v>1149</v>
      </c>
      <c r="C101" s="136" t="s">
        <v>74</v>
      </c>
      <c r="D101" s="149" t="s">
        <v>231</v>
      </c>
      <c r="E101" s="358" t="s">
        <v>809</v>
      </c>
      <c r="F101" s="136" t="s">
        <v>19</v>
      </c>
      <c r="G101" s="82" t="s">
        <v>749</v>
      </c>
      <c r="H101" s="77">
        <v>2670</v>
      </c>
    </row>
    <row r="102" spans="1:8" ht="15.75" customHeight="1" x14ac:dyDescent="0.25">
      <c r="A102" s="199">
        <v>99</v>
      </c>
      <c r="B102" s="68" t="s">
        <v>1</v>
      </c>
      <c r="C102" s="59" t="s">
        <v>961</v>
      </c>
      <c r="D102" s="77" t="s">
        <v>242</v>
      </c>
      <c r="E102" s="356" t="s">
        <v>803</v>
      </c>
      <c r="F102" s="71" t="s">
        <v>54</v>
      </c>
      <c r="G102" s="76" t="s">
        <v>745</v>
      </c>
      <c r="H102" s="139">
        <v>2635</v>
      </c>
    </row>
    <row r="103" spans="1:8" ht="15.75" customHeight="1" x14ac:dyDescent="0.25">
      <c r="A103" s="199">
        <v>100</v>
      </c>
      <c r="B103" s="68" t="s">
        <v>1</v>
      </c>
      <c r="C103" s="58" t="s">
        <v>975</v>
      </c>
      <c r="D103" s="73" t="s">
        <v>93</v>
      </c>
      <c r="E103" s="355" t="s">
        <v>757</v>
      </c>
      <c r="F103" s="72" t="s">
        <v>54</v>
      </c>
      <c r="G103" s="74" t="s">
        <v>745</v>
      </c>
      <c r="H103" s="73">
        <v>2625</v>
      </c>
    </row>
    <row r="104" spans="1:8" ht="15.75" customHeight="1" x14ac:dyDescent="0.25">
      <c r="A104" s="199">
        <v>101</v>
      </c>
      <c r="B104" s="68" t="s">
        <v>1</v>
      </c>
      <c r="C104" s="65" t="s">
        <v>30</v>
      </c>
      <c r="D104" s="73" t="s">
        <v>132</v>
      </c>
      <c r="E104" s="355" t="s">
        <v>745</v>
      </c>
      <c r="F104" s="72" t="s">
        <v>19</v>
      </c>
      <c r="G104" s="74" t="s">
        <v>749</v>
      </c>
      <c r="H104" s="73">
        <v>2570</v>
      </c>
    </row>
    <row r="105" spans="1:8" ht="15.75" customHeight="1" x14ac:dyDescent="0.25">
      <c r="A105" s="199">
        <v>102</v>
      </c>
      <c r="B105" s="68" t="s">
        <v>1</v>
      </c>
      <c r="C105" s="68" t="s">
        <v>961</v>
      </c>
      <c r="D105" s="77" t="s">
        <v>157</v>
      </c>
      <c r="E105" s="356" t="s">
        <v>745</v>
      </c>
      <c r="F105" s="72" t="s">
        <v>19</v>
      </c>
      <c r="G105" s="76" t="s">
        <v>745</v>
      </c>
      <c r="H105" s="139">
        <v>2520</v>
      </c>
    </row>
    <row r="106" spans="1:8" ht="15.75" customHeight="1" x14ac:dyDescent="0.25">
      <c r="A106" s="199">
        <v>103</v>
      </c>
      <c r="B106" s="68" t="s">
        <v>1</v>
      </c>
      <c r="C106" s="65" t="s">
        <v>100</v>
      </c>
      <c r="D106" s="73" t="s">
        <v>987</v>
      </c>
      <c r="E106" s="362" t="s">
        <v>757</v>
      </c>
      <c r="F106" s="72" t="s">
        <v>19</v>
      </c>
      <c r="G106" s="74" t="s">
        <v>745</v>
      </c>
      <c r="H106" s="73">
        <v>2490</v>
      </c>
    </row>
    <row r="107" spans="1:8" ht="15.75" customHeight="1" x14ac:dyDescent="0.25">
      <c r="A107" s="199">
        <v>104</v>
      </c>
      <c r="B107" s="131" t="s">
        <v>1149</v>
      </c>
      <c r="C107" s="82" t="s">
        <v>74</v>
      </c>
      <c r="D107" s="138" t="s">
        <v>186</v>
      </c>
      <c r="E107" s="358" t="s">
        <v>874</v>
      </c>
      <c r="F107" s="136" t="s">
        <v>17</v>
      </c>
      <c r="G107" s="82" t="s">
        <v>874</v>
      </c>
      <c r="H107" s="77">
        <v>2455</v>
      </c>
    </row>
    <row r="108" spans="1:8" ht="15.75" customHeight="1" x14ac:dyDescent="0.25">
      <c r="A108" s="199">
        <v>105</v>
      </c>
      <c r="B108" s="68" t="s">
        <v>1153</v>
      </c>
      <c r="C108" s="68" t="s">
        <v>116</v>
      </c>
      <c r="D108" s="73" t="s">
        <v>118</v>
      </c>
      <c r="E108" s="355" t="s">
        <v>745</v>
      </c>
      <c r="F108" s="72" t="s">
        <v>66</v>
      </c>
      <c r="G108" s="74" t="s">
        <v>749</v>
      </c>
      <c r="H108" s="101">
        <v>2445</v>
      </c>
    </row>
    <row r="109" spans="1:8" ht="15.75" customHeight="1" x14ac:dyDescent="0.25">
      <c r="A109" s="199">
        <v>106</v>
      </c>
      <c r="B109" s="68" t="s">
        <v>1</v>
      </c>
      <c r="C109" s="64" t="s">
        <v>267</v>
      </c>
      <c r="D109" s="73" t="s">
        <v>256</v>
      </c>
      <c r="E109" s="363" t="s">
        <v>745</v>
      </c>
      <c r="F109" s="72" t="s">
        <v>19</v>
      </c>
      <c r="G109" s="76" t="s">
        <v>745</v>
      </c>
      <c r="H109" s="73">
        <v>2445</v>
      </c>
    </row>
    <row r="110" spans="1:8" ht="15.75" customHeight="1" x14ac:dyDescent="0.25">
      <c r="A110" s="199">
        <v>107</v>
      </c>
      <c r="B110" s="131" t="s">
        <v>1149</v>
      </c>
      <c r="C110" s="68" t="s">
        <v>25</v>
      </c>
      <c r="D110" s="77" t="s">
        <v>169</v>
      </c>
      <c r="E110" s="364" t="s">
        <v>745</v>
      </c>
      <c r="F110" s="136" t="s">
        <v>19</v>
      </c>
      <c r="G110" s="82" t="s">
        <v>749</v>
      </c>
      <c r="H110" s="139">
        <v>2445</v>
      </c>
    </row>
    <row r="111" spans="1:8" ht="15.75" customHeight="1" x14ac:dyDescent="0.25">
      <c r="A111" s="199">
        <v>108</v>
      </c>
      <c r="B111" s="68" t="s">
        <v>1</v>
      </c>
      <c r="C111" s="68" t="s">
        <v>968</v>
      </c>
      <c r="D111" s="139" t="s">
        <v>125</v>
      </c>
      <c r="E111" s="356" t="s">
        <v>745</v>
      </c>
      <c r="F111" s="72" t="s">
        <v>19</v>
      </c>
      <c r="G111" s="76" t="s">
        <v>745</v>
      </c>
      <c r="H111" s="77">
        <v>2435</v>
      </c>
    </row>
    <row r="112" spans="1:8" ht="15.75" customHeight="1" x14ac:dyDescent="0.25">
      <c r="A112" s="199">
        <v>109</v>
      </c>
      <c r="B112" s="68" t="s">
        <v>1</v>
      </c>
      <c r="C112" s="68" t="s">
        <v>961</v>
      </c>
      <c r="D112" s="77" t="s">
        <v>636</v>
      </c>
      <c r="E112" s="356" t="s">
        <v>745</v>
      </c>
      <c r="F112" s="72" t="s">
        <v>19</v>
      </c>
      <c r="G112" s="74" t="s">
        <v>749</v>
      </c>
      <c r="H112" s="77">
        <v>2425</v>
      </c>
    </row>
    <row r="113" spans="1:26" ht="15.75" customHeight="1" x14ac:dyDescent="0.25">
      <c r="A113" s="199">
        <v>110</v>
      </c>
      <c r="B113" s="68" t="s">
        <v>1148</v>
      </c>
      <c r="C113" s="64" t="s">
        <v>682</v>
      </c>
      <c r="D113" s="73" t="s">
        <v>135</v>
      </c>
      <c r="E113" s="355" t="s">
        <v>806</v>
      </c>
      <c r="F113" s="72" t="s">
        <v>17</v>
      </c>
      <c r="G113" s="74" t="s">
        <v>803</v>
      </c>
      <c r="H113" s="101">
        <v>2410</v>
      </c>
    </row>
    <row r="114" spans="1:26" ht="15.75" customHeight="1" x14ac:dyDescent="0.25">
      <c r="A114" s="199">
        <v>111</v>
      </c>
      <c r="B114" s="68" t="s">
        <v>1</v>
      </c>
      <c r="C114" s="79" t="s">
        <v>52</v>
      </c>
      <c r="D114" s="73" t="s">
        <v>189</v>
      </c>
      <c r="E114" s="355" t="s">
        <v>803</v>
      </c>
      <c r="F114" s="72" t="s">
        <v>17</v>
      </c>
      <c r="G114" s="74" t="s">
        <v>803</v>
      </c>
      <c r="H114" s="73">
        <v>2405</v>
      </c>
    </row>
    <row r="115" spans="1:26" ht="15.75" customHeight="1" x14ac:dyDescent="0.25">
      <c r="A115" s="199">
        <v>112</v>
      </c>
      <c r="B115" s="68" t="s">
        <v>1</v>
      </c>
      <c r="C115" s="75" t="s">
        <v>68</v>
      </c>
      <c r="D115" s="73" t="s">
        <v>69</v>
      </c>
      <c r="E115" s="355" t="s">
        <v>757</v>
      </c>
      <c r="F115" s="72" t="s">
        <v>17</v>
      </c>
      <c r="G115" s="72" t="s">
        <v>803</v>
      </c>
      <c r="H115" s="73">
        <v>2375</v>
      </c>
    </row>
    <row r="116" spans="1:26" ht="15.75" customHeight="1" x14ac:dyDescent="0.25">
      <c r="A116" s="199">
        <v>113</v>
      </c>
      <c r="B116" s="68" t="s">
        <v>9</v>
      </c>
      <c r="C116" s="75" t="s">
        <v>103</v>
      </c>
      <c r="D116" s="73" t="s">
        <v>455</v>
      </c>
      <c r="E116" s="355" t="s">
        <v>745</v>
      </c>
      <c r="F116" s="72" t="s">
        <v>19</v>
      </c>
      <c r="G116" s="74" t="s">
        <v>745</v>
      </c>
      <c r="H116" s="73">
        <v>2358</v>
      </c>
    </row>
    <row r="117" spans="1:26" ht="15.75" customHeight="1" x14ac:dyDescent="0.25">
      <c r="A117" s="199">
        <v>114</v>
      </c>
      <c r="B117" s="68" t="s">
        <v>1154</v>
      </c>
      <c r="C117" s="69" t="s">
        <v>209</v>
      </c>
      <c r="D117" s="73" t="s">
        <v>210</v>
      </c>
      <c r="E117" s="357" t="s">
        <v>745</v>
      </c>
      <c r="F117" s="72" t="s">
        <v>17</v>
      </c>
      <c r="G117" s="74" t="s">
        <v>745</v>
      </c>
      <c r="H117" s="73">
        <v>2355</v>
      </c>
    </row>
    <row r="118" spans="1:26" ht="15.75" customHeight="1" x14ac:dyDescent="0.25">
      <c r="A118" s="199">
        <v>115</v>
      </c>
      <c r="B118" s="68" t="s">
        <v>1151</v>
      </c>
      <c r="C118" s="69" t="s">
        <v>918</v>
      </c>
      <c r="D118" s="73" t="s">
        <v>370</v>
      </c>
      <c r="E118" s="357" t="s">
        <v>809</v>
      </c>
      <c r="F118" s="72" t="s">
        <v>19</v>
      </c>
      <c r="G118" s="74" t="s">
        <v>745</v>
      </c>
      <c r="H118" s="73">
        <v>2350</v>
      </c>
    </row>
    <row r="119" spans="1:26" ht="15.75" customHeight="1" x14ac:dyDescent="0.25">
      <c r="A119" s="199">
        <v>116</v>
      </c>
      <c r="B119" s="131" t="s">
        <v>1149</v>
      </c>
      <c r="C119" s="75" t="s">
        <v>278</v>
      </c>
      <c r="D119" s="77" t="s">
        <v>239</v>
      </c>
      <c r="E119" s="359" t="s">
        <v>809</v>
      </c>
      <c r="F119" s="136" t="s">
        <v>748</v>
      </c>
      <c r="G119" s="82" t="s">
        <v>749</v>
      </c>
      <c r="H119" s="77">
        <v>2345</v>
      </c>
    </row>
    <row r="120" spans="1:26" ht="15.75" customHeight="1" x14ac:dyDescent="0.25">
      <c r="A120" s="199">
        <v>117</v>
      </c>
      <c r="B120" s="68" t="s">
        <v>1154</v>
      </c>
      <c r="C120" s="69" t="s">
        <v>1059</v>
      </c>
      <c r="D120" s="73" t="s">
        <v>59</v>
      </c>
      <c r="E120" s="357" t="s">
        <v>809</v>
      </c>
      <c r="F120" s="72" t="s">
        <v>748</v>
      </c>
      <c r="G120" s="74" t="s">
        <v>749</v>
      </c>
      <c r="H120" s="73">
        <v>2340</v>
      </c>
    </row>
    <row r="121" spans="1:26" ht="15.75" customHeight="1" x14ac:dyDescent="0.25">
      <c r="A121" s="199">
        <v>118</v>
      </c>
      <c r="B121" s="68" t="s">
        <v>1</v>
      </c>
      <c r="C121" s="69" t="s">
        <v>193</v>
      </c>
      <c r="D121" s="73" t="s">
        <v>222</v>
      </c>
      <c r="E121" s="356" t="s">
        <v>981</v>
      </c>
      <c r="F121" s="71" t="s">
        <v>54</v>
      </c>
      <c r="G121" s="76" t="s">
        <v>803</v>
      </c>
      <c r="H121" s="73">
        <v>2325</v>
      </c>
    </row>
    <row r="122" spans="1:26" ht="15.75" customHeight="1" x14ac:dyDescent="0.25">
      <c r="A122" s="199">
        <v>119</v>
      </c>
      <c r="B122" s="68" t="s">
        <v>1</v>
      </c>
      <c r="C122" s="75" t="s">
        <v>961</v>
      </c>
      <c r="D122" s="77" t="s">
        <v>101</v>
      </c>
      <c r="E122" s="356" t="s">
        <v>803</v>
      </c>
      <c r="F122" s="71" t="s">
        <v>54</v>
      </c>
      <c r="G122" s="76" t="s">
        <v>745</v>
      </c>
      <c r="H122" s="139">
        <v>2320</v>
      </c>
    </row>
    <row r="123" spans="1:26" ht="15.75" customHeight="1" x14ac:dyDescent="0.25">
      <c r="A123" s="199">
        <v>120</v>
      </c>
      <c r="B123" s="68" t="s">
        <v>1154</v>
      </c>
      <c r="C123" s="69" t="s">
        <v>128</v>
      </c>
      <c r="D123" s="73" t="s">
        <v>1070</v>
      </c>
      <c r="E123" s="355" t="s">
        <v>745</v>
      </c>
      <c r="F123" s="72" t="s">
        <v>19</v>
      </c>
      <c r="G123" s="74" t="s">
        <v>749</v>
      </c>
      <c r="H123" s="73">
        <v>2310</v>
      </c>
    </row>
    <row r="124" spans="1:26" ht="15.75" customHeight="1" x14ac:dyDescent="0.25">
      <c r="A124" s="199">
        <v>121</v>
      </c>
      <c r="B124" s="68" t="s">
        <v>1</v>
      </c>
      <c r="C124" s="75" t="s">
        <v>52</v>
      </c>
      <c r="D124" s="73" t="s">
        <v>49</v>
      </c>
      <c r="E124" s="355" t="s">
        <v>803</v>
      </c>
      <c r="F124" s="72" t="s">
        <v>17</v>
      </c>
      <c r="G124" s="74" t="s">
        <v>803</v>
      </c>
      <c r="H124" s="73">
        <v>2300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25">
      <c r="A125" s="199">
        <v>122</v>
      </c>
      <c r="B125" s="68" t="s">
        <v>1154</v>
      </c>
      <c r="C125" s="69" t="s">
        <v>1078</v>
      </c>
      <c r="D125" s="73" t="s">
        <v>156</v>
      </c>
      <c r="E125" s="355" t="s">
        <v>809</v>
      </c>
      <c r="F125" s="72" t="s">
        <v>748</v>
      </c>
      <c r="G125" s="74" t="s">
        <v>749</v>
      </c>
      <c r="H125" s="73">
        <v>2290</v>
      </c>
    </row>
    <row r="126" spans="1:26" ht="15.75" customHeight="1" x14ac:dyDescent="0.25">
      <c r="A126" s="199">
        <v>123</v>
      </c>
      <c r="B126" s="68" t="s">
        <v>1</v>
      </c>
      <c r="C126" s="75" t="s">
        <v>961</v>
      </c>
      <c r="D126" s="77" t="s">
        <v>573</v>
      </c>
      <c r="E126" s="356" t="s">
        <v>745</v>
      </c>
      <c r="F126" s="72" t="s">
        <v>19</v>
      </c>
      <c r="G126" s="74" t="s">
        <v>749</v>
      </c>
      <c r="H126" s="139">
        <v>2275</v>
      </c>
    </row>
    <row r="127" spans="1:26" ht="15.75" customHeight="1" x14ac:dyDescent="0.25">
      <c r="A127" s="199">
        <v>124</v>
      </c>
      <c r="B127" s="131" t="s">
        <v>1149</v>
      </c>
      <c r="C127" s="151" t="s">
        <v>74</v>
      </c>
      <c r="D127" s="138" t="s">
        <v>216</v>
      </c>
      <c r="E127" s="358" t="s">
        <v>745</v>
      </c>
      <c r="F127" s="136" t="s">
        <v>19</v>
      </c>
      <c r="G127" s="82" t="s">
        <v>745</v>
      </c>
      <c r="H127" s="139">
        <v>2255</v>
      </c>
    </row>
    <row r="128" spans="1:26" ht="15.75" customHeight="1" x14ac:dyDescent="0.25">
      <c r="A128" s="199">
        <v>125</v>
      </c>
      <c r="B128" s="68" t="s">
        <v>1151</v>
      </c>
      <c r="C128" s="60" t="s">
        <v>918</v>
      </c>
      <c r="D128" s="73" t="s">
        <v>346</v>
      </c>
      <c r="E128" s="355" t="s">
        <v>809</v>
      </c>
      <c r="F128" s="72" t="s">
        <v>19</v>
      </c>
      <c r="G128" s="74" t="s">
        <v>745</v>
      </c>
      <c r="H128" s="73">
        <v>2250</v>
      </c>
    </row>
    <row r="129" spans="1:8" ht="15.75" customHeight="1" x14ac:dyDescent="0.25">
      <c r="A129" s="199">
        <v>126</v>
      </c>
      <c r="B129" s="59" t="s">
        <v>1</v>
      </c>
      <c r="C129" s="59" t="s">
        <v>961</v>
      </c>
      <c r="D129" s="77" t="s">
        <v>539</v>
      </c>
      <c r="E129" s="356" t="s">
        <v>745</v>
      </c>
      <c r="F129" s="72" t="s">
        <v>19</v>
      </c>
      <c r="G129" s="71" t="s">
        <v>745</v>
      </c>
      <c r="H129" s="77">
        <v>2245</v>
      </c>
    </row>
    <row r="130" spans="1:8" ht="15.75" customHeight="1" x14ac:dyDescent="0.25">
      <c r="A130" s="199">
        <v>127</v>
      </c>
      <c r="B130" s="152" t="s">
        <v>1149</v>
      </c>
      <c r="C130" s="60" t="s">
        <v>56</v>
      </c>
      <c r="D130" s="138" t="s">
        <v>1099</v>
      </c>
      <c r="E130" s="358" t="s">
        <v>745</v>
      </c>
      <c r="F130" s="168" t="s">
        <v>19</v>
      </c>
      <c r="G130" s="136" t="s">
        <v>745</v>
      </c>
      <c r="H130" s="73">
        <v>2220</v>
      </c>
    </row>
    <row r="131" spans="1:8" ht="15.75" customHeight="1" x14ac:dyDescent="0.25">
      <c r="A131" s="199">
        <v>128</v>
      </c>
      <c r="B131" s="59" t="s">
        <v>1151</v>
      </c>
      <c r="C131" s="59" t="s">
        <v>72</v>
      </c>
      <c r="D131" s="73" t="s">
        <v>486</v>
      </c>
      <c r="E131" s="355" t="s">
        <v>745</v>
      </c>
      <c r="F131" s="72" t="s">
        <v>19</v>
      </c>
      <c r="G131" s="74" t="s">
        <v>745</v>
      </c>
      <c r="H131" s="73">
        <v>2215</v>
      </c>
    </row>
    <row r="132" spans="1:8" ht="15.75" customHeight="1" x14ac:dyDescent="0.25">
      <c r="A132" s="199">
        <v>129</v>
      </c>
      <c r="B132" s="59" t="s">
        <v>1148</v>
      </c>
      <c r="C132" s="59" t="s">
        <v>46</v>
      </c>
      <c r="D132" s="77" t="s">
        <v>811</v>
      </c>
      <c r="E132" s="356" t="s">
        <v>22</v>
      </c>
      <c r="F132" s="74" t="s">
        <v>19</v>
      </c>
      <c r="G132" s="72" t="s">
        <v>745</v>
      </c>
      <c r="H132" s="138">
        <v>2180</v>
      </c>
    </row>
    <row r="133" spans="1:8" ht="15.75" customHeight="1" x14ac:dyDescent="0.25">
      <c r="A133" s="199">
        <v>130</v>
      </c>
      <c r="B133" s="59" t="s">
        <v>1148</v>
      </c>
      <c r="C133" s="60" t="s">
        <v>245</v>
      </c>
      <c r="D133" s="73" t="s">
        <v>305</v>
      </c>
      <c r="E133" s="355" t="s">
        <v>757</v>
      </c>
      <c r="F133" s="74" t="s">
        <v>17</v>
      </c>
      <c r="G133" s="72" t="s">
        <v>803</v>
      </c>
      <c r="H133" s="101">
        <v>2175</v>
      </c>
    </row>
    <row r="134" spans="1:8" ht="15.75" customHeight="1" x14ac:dyDescent="0.25">
      <c r="A134" s="199">
        <v>131</v>
      </c>
      <c r="B134" s="59" t="s">
        <v>1</v>
      </c>
      <c r="C134" s="59" t="s">
        <v>973</v>
      </c>
      <c r="D134" s="77" t="s">
        <v>123</v>
      </c>
      <c r="E134" s="355" t="s">
        <v>803</v>
      </c>
      <c r="F134" s="74" t="s">
        <v>17</v>
      </c>
      <c r="G134" s="72" t="s">
        <v>745</v>
      </c>
      <c r="H134" s="77">
        <v>2150</v>
      </c>
    </row>
    <row r="135" spans="1:8" ht="15.75" customHeight="1" x14ac:dyDescent="0.25">
      <c r="A135" s="199">
        <v>132</v>
      </c>
      <c r="B135" s="59" t="s">
        <v>9</v>
      </c>
      <c r="C135" s="61" t="s">
        <v>119</v>
      </c>
      <c r="D135" s="77" t="s">
        <v>204</v>
      </c>
      <c r="E135" s="355" t="s">
        <v>757</v>
      </c>
      <c r="F135" s="74" t="s">
        <v>17</v>
      </c>
      <c r="G135" s="71" t="s">
        <v>803</v>
      </c>
      <c r="H135" s="77">
        <v>2132</v>
      </c>
    </row>
    <row r="136" spans="1:8" ht="15.75" customHeight="1" x14ac:dyDescent="0.25">
      <c r="A136" s="199">
        <v>133</v>
      </c>
      <c r="B136" s="59" t="s">
        <v>1</v>
      </c>
      <c r="C136" s="60" t="s">
        <v>100</v>
      </c>
      <c r="D136" s="73" t="s">
        <v>988</v>
      </c>
      <c r="E136" s="355" t="s">
        <v>745</v>
      </c>
      <c r="F136" s="74" t="s">
        <v>19</v>
      </c>
      <c r="G136" s="74" t="s">
        <v>745</v>
      </c>
      <c r="H136" s="73">
        <v>2110</v>
      </c>
    </row>
    <row r="137" spans="1:8" ht="15.75" customHeight="1" x14ac:dyDescent="0.25">
      <c r="A137" s="199">
        <v>134</v>
      </c>
      <c r="B137" s="59" t="s">
        <v>9</v>
      </c>
      <c r="C137" s="61" t="s">
        <v>39</v>
      </c>
      <c r="D137" s="137" t="s">
        <v>145</v>
      </c>
      <c r="E137" s="356" t="s">
        <v>809</v>
      </c>
      <c r="F137" s="76" t="s">
        <v>748</v>
      </c>
      <c r="G137" s="76" t="s">
        <v>749</v>
      </c>
      <c r="H137" s="179">
        <v>2095</v>
      </c>
    </row>
    <row r="138" spans="1:8" ht="15.75" customHeight="1" x14ac:dyDescent="0.25">
      <c r="A138" s="199">
        <v>135</v>
      </c>
      <c r="B138" s="152" t="s">
        <v>1149</v>
      </c>
      <c r="C138" s="60" t="s">
        <v>1094</v>
      </c>
      <c r="D138" s="73" t="s">
        <v>1100</v>
      </c>
      <c r="E138" s="355" t="s">
        <v>803</v>
      </c>
      <c r="F138" s="74" t="s">
        <v>1096</v>
      </c>
      <c r="G138" s="74" t="s">
        <v>803</v>
      </c>
      <c r="H138" s="73">
        <v>2088</v>
      </c>
    </row>
    <row r="139" spans="1:8" ht="15.75" customHeight="1" x14ac:dyDescent="0.25">
      <c r="A139" s="199">
        <v>136</v>
      </c>
      <c r="B139" s="152" t="s">
        <v>1149</v>
      </c>
      <c r="C139" s="59" t="s">
        <v>25</v>
      </c>
      <c r="D139" s="77" t="s">
        <v>367</v>
      </c>
      <c r="E139" s="356" t="s">
        <v>809</v>
      </c>
      <c r="F139" s="82" t="s">
        <v>748</v>
      </c>
      <c r="G139" s="82" t="s">
        <v>749</v>
      </c>
      <c r="H139" s="77">
        <v>2075</v>
      </c>
    </row>
    <row r="140" spans="1:8" ht="15.75" customHeight="1" x14ac:dyDescent="0.25">
      <c r="A140" s="199">
        <v>137</v>
      </c>
      <c r="B140" s="59" t="s">
        <v>1</v>
      </c>
      <c r="C140" s="59" t="s">
        <v>961</v>
      </c>
      <c r="D140" s="77" t="s">
        <v>162</v>
      </c>
      <c r="E140" s="356" t="s">
        <v>809</v>
      </c>
      <c r="F140" s="74" t="s">
        <v>748</v>
      </c>
      <c r="G140" s="74" t="s">
        <v>749</v>
      </c>
      <c r="H140" s="139">
        <v>2070</v>
      </c>
    </row>
    <row r="141" spans="1:8" ht="15.75" customHeight="1" x14ac:dyDescent="0.25">
      <c r="A141" s="199">
        <v>138</v>
      </c>
      <c r="B141" s="59" t="s">
        <v>1153</v>
      </c>
      <c r="C141" s="129" t="s">
        <v>77</v>
      </c>
      <c r="D141" s="175" t="s">
        <v>78</v>
      </c>
      <c r="E141" s="356" t="s">
        <v>814</v>
      </c>
      <c r="F141" s="68" t="s">
        <v>748</v>
      </c>
      <c r="G141" s="59" t="s">
        <v>749</v>
      </c>
      <c r="H141" s="77">
        <v>2055</v>
      </c>
    </row>
    <row r="142" spans="1:8" ht="15.75" customHeight="1" x14ac:dyDescent="0.25">
      <c r="A142" s="199">
        <v>139</v>
      </c>
      <c r="B142" s="59" t="s">
        <v>1</v>
      </c>
      <c r="C142" s="129" t="s">
        <v>979</v>
      </c>
      <c r="D142" s="142" t="s">
        <v>989</v>
      </c>
      <c r="E142" s="356" t="s">
        <v>745</v>
      </c>
      <c r="F142" s="74" t="s">
        <v>19</v>
      </c>
      <c r="G142" s="71" t="s">
        <v>745</v>
      </c>
      <c r="H142" s="139">
        <v>2020</v>
      </c>
    </row>
    <row r="143" spans="1:8" ht="15.75" customHeight="1" x14ac:dyDescent="0.25">
      <c r="A143" s="199">
        <v>140</v>
      </c>
      <c r="B143" s="59" t="s">
        <v>1</v>
      </c>
      <c r="C143" s="129" t="s">
        <v>971</v>
      </c>
      <c r="D143" s="153" t="s">
        <v>284</v>
      </c>
      <c r="E143" s="365" t="s">
        <v>745</v>
      </c>
      <c r="F143" s="68" t="s">
        <v>19</v>
      </c>
      <c r="G143" s="59" t="s">
        <v>749</v>
      </c>
      <c r="H143" s="73">
        <v>2018</v>
      </c>
    </row>
    <row r="144" spans="1:8" ht="15.75" customHeight="1" x14ac:dyDescent="0.25">
      <c r="A144" s="199">
        <v>141</v>
      </c>
      <c r="B144" s="59" t="s">
        <v>9</v>
      </c>
      <c r="C144" s="127" t="s">
        <v>119</v>
      </c>
      <c r="D144" s="142" t="s">
        <v>214</v>
      </c>
      <c r="E144" s="359" t="s">
        <v>809</v>
      </c>
      <c r="F144" s="71" t="s">
        <v>748</v>
      </c>
      <c r="G144" s="71" t="s">
        <v>749</v>
      </c>
      <c r="H144" s="77">
        <v>2015</v>
      </c>
    </row>
    <row r="145" spans="1:8" ht="15.75" customHeight="1" x14ac:dyDescent="0.25">
      <c r="A145" s="199">
        <v>142</v>
      </c>
      <c r="B145" s="59" t="s">
        <v>1</v>
      </c>
      <c r="C145" s="129" t="s">
        <v>971</v>
      </c>
      <c r="D145" s="153" t="s">
        <v>164</v>
      </c>
      <c r="E145" s="365" t="s">
        <v>745</v>
      </c>
      <c r="F145" s="68" t="s">
        <v>19</v>
      </c>
      <c r="G145" s="59" t="s">
        <v>749</v>
      </c>
      <c r="H145" s="73">
        <v>2008</v>
      </c>
    </row>
    <row r="146" spans="1:8" ht="15.75" customHeight="1" x14ac:dyDescent="0.25">
      <c r="A146" s="199">
        <v>143</v>
      </c>
      <c r="B146" s="59" t="s">
        <v>1</v>
      </c>
      <c r="C146" s="124" t="s">
        <v>267</v>
      </c>
      <c r="D146" s="134" t="s">
        <v>615</v>
      </c>
      <c r="E146" s="356" t="s">
        <v>745</v>
      </c>
      <c r="F146" s="74" t="s">
        <v>19</v>
      </c>
      <c r="G146" s="71" t="s">
        <v>745</v>
      </c>
      <c r="H146" s="73">
        <v>1986</v>
      </c>
    </row>
    <row r="147" spans="1:8" ht="15.75" customHeight="1" x14ac:dyDescent="0.25">
      <c r="A147" s="199">
        <v>144</v>
      </c>
      <c r="B147" s="59" t="s">
        <v>9</v>
      </c>
      <c r="C147" s="127" t="s">
        <v>39</v>
      </c>
      <c r="D147" s="154" t="s">
        <v>353</v>
      </c>
      <c r="E147" s="355" t="s">
        <v>745</v>
      </c>
      <c r="F147" s="74" t="s">
        <v>19</v>
      </c>
      <c r="G147" s="71" t="s">
        <v>749</v>
      </c>
      <c r="H147" s="179">
        <v>1985</v>
      </c>
    </row>
    <row r="148" spans="1:8" ht="15.75" customHeight="1" x14ac:dyDescent="0.25">
      <c r="A148" s="199">
        <v>145</v>
      </c>
      <c r="B148" s="59" t="s">
        <v>9</v>
      </c>
      <c r="C148" s="128" t="s">
        <v>41</v>
      </c>
      <c r="D148" s="134" t="s">
        <v>175</v>
      </c>
      <c r="E148" s="355" t="s">
        <v>745</v>
      </c>
      <c r="F148" s="74" t="s">
        <v>19</v>
      </c>
      <c r="G148" s="72" t="s">
        <v>176</v>
      </c>
      <c r="H148" s="73">
        <v>1963</v>
      </c>
    </row>
    <row r="149" spans="1:8" ht="15.75" customHeight="1" x14ac:dyDescent="0.25">
      <c r="A149" s="199">
        <v>146</v>
      </c>
      <c r="B149" s="152" t="s">
        <v>1149</v>
      </c>
      <c r="C149" s="129" t="s">
        <v>107</v>
      </c>
      <c r="D149" s="142" t="s">
        <v>1101</v>
      </c>
      <c r="E149" s="366" t="s">
        <v>745</v>
      </c>
      <c r="F149" s="168" t="s">
        <v>19</v>
      </c>
      <c r="G149" s="71"/>
      <c r="H149" s="139">
        <v>1955</v>
      </c>
    </row>
    <row r="150" spans="1:8" ht="15.75" customHeight="1" x14ac:dyDescent="0.25">
      <c r="A150" s="199">
        <v>147</v>
      </c>
      <c r="B150" s="59" t="s">
        <v>1</v>
      </c>
      <c r="C150" s="68" t="s">
        <v>68</v>
      </c>
      <c r="D150" s="73" t="s">
        <v>227</v>
      </c>
      <c r="E150" s="355" t="s">
        <v>803</v>
      </c>
      <c r="F150" s="72" t="s">
        <v>17</v>
      </c>
      <c r="G150" s="72" t="s">
        <v>803</v>
      </c>
      <c r="H150" s="73">
        <v>1950</v>
      </c>
    </row>
    <row r="151" spans="1:8" ht="15.75" customHeight="1" x14ac:dyDescent="0.25">
      <c r="A151" s="199">
        <v>148</v>
      </c>
      <c r="B151" s="59" t="s">
        <v>1154</v>
      </c>
      <c r="C151" s="65" t="s">
        <v>1078</v>
      </c>
      <c r="D151" s="73" t="s">
        <v>221</v>
      </c>
      <c r="E151" s="355" t="s">
        <v>745</v>
      </c>
      <c r="F151" s="72" t="s">
        <v>86</v>
      </c>
      <c r="G151" s="72" t="s">
        <v>745</v>
      </c>
      <c r="H151" s="73">
        <v>1935</v>
      </c>
    </row>
    <row r="152" spans="1:8" ht="15.75" customHeight="1" x14ac:dyDescent="0.25">
      <c r="A152" s="199">
        <v>149</v>
      </c>
      <c r="B152" s="59" t="s">
        <v>1151</v>
      </c>
      <c r="C152" s="68" t="s">
        <v>48</v>
      </c>
      <c r="D152" s="73" t="s">
        <v>426</v>
      </c>
      <c r="E152" s="355" t="s">
        <v>745</v>
      </c>
      <c r="F152" s="72" t="s">
        <v>19</v>
      </c>
      <c r="G152" s="72" t="s">
        <v>908</v>
      </c>
      <c r="H152" s="73">
        <v>1920</v>
      </c>
    </row>
    <row r="153" spans="1:8" ht="15.75" customHeight="1" x14ac:dyDescent="0.25">
      <c r="A153" s="199">
        <v>150</v>
      </c>
      <c r="B153" s="59" t="s">
        <v>1</v>
      </c>
      <c r="C153" s="58" t="s">
        <v>975</v>
      </c>
      <c r="D153" s="73" t="s">
        <v>259</v>
      </c>
      <c r="E153" s="355" t="s">
        <v>745</v>
      </c>
      <c r="F153" s="72" t="s">
        <v>19</v>
      </c>
      <c r="G153" s="72" t="s">
        <v>749</v>
      </c>
      <c r="H153" s="73">
        <v>1915</v>
      </c>
    </row>
    <row r="154" spans="1:8" ht="15.75" customHeight="1" x14ac:dyDescent="0.25">
      <c r="A154" s="199">
        <v>151</v>
      </c>
      <c r="B154" s="59" t="s">
        <v>1148</v>
      </c>
      <c r="C154" s="68" t="s">
        <v>276</v>
      </c>
      <c r="D154" s="77" t="s">
        <v>807</v>
      </c>
      <c r="E154" s="356" t="s">
        <v>808</v>
      </c>
      <c r="F154" s="72" t="s">
        <v>19</v>
      </c>
      <c r="G154" s="72" t="s">
        <v>745</v>
      </c>
      <c r="H154" s="101">
        <v>1900</v>
      </c>
    </row>
    <row r="155" spans="1:8" ht="15.75" customHeight="1" x14ac:dyDescent="0.25">
      <c r="A155" s="199">
        <v>152</v>
      </c>
      <c r="B155" s="59" t="s">
        <v>9</v>
      </c>
      <c r="C155" s="65" t="s">
        <v>148</v>
      </c>
      <c r="D155" s="73" t="s">
        <v>236</v>
      </c>
      <c r="E155" s="355" t="s">
        <v>745</v>
      </c>
      <c r="F155" s="72" t="s">
        <v>19</v>
      </c>
      <c r="G155" s="72" t="s">
        <v>745</v>
      </c>
      <c r="H155" s="73">
        <v>1880</v>
      </c>
    </row>
    <row r="156" spans="1:8" ht="15.75" customHeight="1" x14ac:dyDescent="0.25">
      <c r="A156" s="199">
        <v>153</v>
      </c>
      <c r="B156" s="59" t="s">
        <v>1</v>
      </c>
      <c r="C156" s="65" t="s">
        <v>193</v>
      </c>
      <c r="D156" s="73" t="s">
        <v>170</v>
      </c>
      <c r="E156" s="356" t="s">
        <v>809</v>
      </c>
      <c r="F156" s="72" t="s">
        <v>748</v>
      </c>
      <c r="G156" s="72" t="s">
        <v>749</v>
      </c>
      <c r="H156" s="73">
        <v>1850</v>
      </c>
    </row>
    <row r="157" spans="1:8" ht="15.75" customHeight="1" x14ac:dyDescent="0.25">
      <c r="A157" s="199">
        <v>154</v>
      </c>
      <c r="B157" s="59" t="s">
        <v>1151</v>
      </c>
      <c r="C157" s="68" t="s">
        <v>72</v>
      </c>
      <c r="D157" s="73" t="s">
        <v>935</v>
      </c>
      <c r="E157" s="355" t="s">
        <v>745</v>
      </c>
      <c r="F157" s="72" t="s">
        <v>19</v>
      </c>
      <c r="G157" s="72" t="s">
        <v>745</v>
      </c>
      <c r="H157" s="73">
        <v>1845</v>
      </c>
    </row>
    <row r="158" spans="1:8" ht="15.75" customHeight="1" x14ac:dyDescent="0.25">
      <c r="A158" s="199">
        <v>155</v>
      </c>
      <c r="B158" s="59" t="s">
        <v>1</v>
      </c>
      <c r="C158" s="68" t="s">
        <v>971</v>
      </c>
      <c r="D158" s="101" t="s">
        <v>990</v>
      </c>
      <c r="E158" s="365" t="s">
        <v>745</v>
      </c>
      <c r="F158" s="59" t="s">
        <v>19</v>
      </c>
      <c r="G158" s="59" t="s">
        <v>745</v>
      </c>
      <c r="H158" s="73">
        <v>1810</v>
      </c>
    </row>
    <row r="159" spans="1:8" ht="15.75" customHeight="1" x14ac:dyDescent="0.25">
      <c r="A159" s="199">
        <v>156</v>
      </c>
      <c r="B159" s="59" t="s">
        <v>1154</v>
      </c>
      <c r="C159" s="68" t="s">
        <v>262</v>
      </c>
      <c r="D159" s="73" t="s">
        <v>282</v>
      </c>
      <c r="E159" s="355" t="s">
        <v>803</v>
      </c>
      <c r="F159" s="72" t="s">
        <v>54</v>
      </c>
      <c r="G159" s="72" t="s">
        <v>803</v>
      </c>
      <c r="H159" s="73">
        <v>1810</v>
      </c>
    </row>
    <row r="160" spans="1:8" ht="15.75" customHeight="1" x14ac:dyDescent="0.25">
      <c r="A160" s="199">
        <v>157</v>
      </c>
      <c r="B160" s="59" t="s">
        <v>1</v>
      </c>
      <c r="C160" s="68" t="s">
        <v>971</v>
      </c>
      <c r="D160" s="101" t="s">
        <v>290</v>
      </c>
      <c r="E160" s="355" t="s">
        <v>806</v>
      </c>
      <c r="F160" s="59" t="s">
        <v>19</v>
      </c>
      <c r="G160" s="59" t="s">
        <v>745</v>
      </c>
      <c r="H160" s="73">
        <v>1803</v>
      </c>
    </row>
    <row r="161" spans="1:8" ht="15.75" customHeight="1" x14ac:dyDescent="0.25">
      <c r="A161" s="199">
        <v>158</v>
      </c>
      <c r="B161" s="59" t="s">
        <v>1151</v>
      </c>
      <c r="C161" s="65" t="s">
        <v>919</v>
      </c>
      <c r="D161" s="73" t="s">
        <v>150</v>
      </c>
      <c r="E161" s="355" t="s">
        <v>806</v>
      </c>
      <c r="F161" s="72" t="s">
        <v>17</v>
      </c>
      <c r="G161" s="72" t="s">
        <v>803</v>
      </c>
      <c r="H161" s="73">
        <v>1800</v>
      </c>
    </row>
    <row r="162" spans="1:8" ht="15.75" customHeight="1" x14ac:dyDescent="0.25">
      <c r="A162" s="199">
        <v>159</v>
      </c>
      <c r="B162" s="59" t="s">
        <v>1</v>
      </c>
      <c r="C162" s="58" t="s">
        <v>62</v>
      </c>
      <c r="D162" s="77" t="s">
        <v>155</v>
      </c>
      <c r="E162" s="356" t="s">
        <v>745</v>
      </c>
      <c r="F162" s="72" t="s">
        <v>19</v>
      </c>
      <c r="G162" s="71" t="s">
        <v>745</v>
      </c>
      <c r="H162" s="77">
        <v>1800</v>
      </c>
    </row>
    <row r="163" spans="1:8" ht="15.75" customHeight="1" x14ac:dyDescent="0.25">
      <c r="A163" s="199">
        <v>160</v>
      </c>
      <c r="B163" s="59" t="s">
        <v>1151</v>
      </c>
      <c r="C163" s="65" t="s">
        <v>27</v>
      </c>
      <c r="D163" s="73" t="s">
        <v>570</v>
      </c>
      <c r="E163" s="355" t="s">
        <v>745</v>
      </c>
      <c r="F163" s="72" t="s">
        <v>19</v>
      </c>
      <c r="G163" s="72" t="s">
        <v>745</v>
      </c>
      <c r="H163" s="73">
        <v>1790</v>
      </c>
    </row>
    <row r="164" spans="1:8" ht="15.75" customHeight="1" x14ac:dyDescent="0.25">
      <c r="A164" s="199">
        <v>161</v>
      </c>
      <c r="B164" s="59" t="s">
        <v>9</v>
      </c>
      <c r="C164" s="68" t="s">
        <v>103</v>
      </c>
      <c r="D164" s="73" t="s">
        <v>197</v>
      </c>
      <c r="E164" s="355" t="s">
        <v>803</v>
      </c>
      <c r="F164" s="72" t="s">
        <v>17</v>
      </c>
      <c r="G164" s="72" t="s">
        <v>803</v>
      </c>
      <c r="H164" s="73">
        <v>1780</v>
      </c>
    </row>
    <row r="165" spans="1:8" ht="15.75" customHeight="1" x14ac:dyDescent="0.25">
      <c r="A165" s="199">
        <v>162</v>
      </c>
      <c r="B165" s="152" t="s">
        <v>1149</v>
      </c>
      <c r="C165" s="65" t="s">
        <v>780</v>
      </c>
      <c r="D165" s="77" t="s">
        <v>680</v>
      </c>
      <c r="E165" s="358" t="s">
        <v>745</v>
      </c>
      <c r="F165" s="71" t="s">
        <v>17</v>
      </c>
      <c r="G165" s="71" t="s">
        <v>176</v>
      </c>
      <c r="H165" s="77">
        <v>1780</v>
      </c>
    </row>
    <row r="166" spans="1:8" ht="15.75" customHeight="1" x14ac:dyDescent="0.25">
      <c r="A166" s="199">
        <v>163</v>
      </c>
      <c r="B166" s="59" t="s">
        <v>9</v>
      </c>
      <c r="C166" s="58" t="s">
        <v>39</v>
      </c>
      <c r="D166" s="137" t="s">
        <v>488</v>
      </c>
      <c r="E166" s="355" t="s">
        <v>745</v>
      </c>
      <c r="F166" s="72" t="s">
        <v>19</v>
      </c>
      <c r="G166" s="71" t="s">
        <v>749</v>
      </c>
      <c r="H166" s="179">
        <v>1765</v>
      </c>
    </row>
    <row r="167" spans="1:8" ht="15.75" customHeight="1" x14ac:dyDescent="0.25">
      <c r="A167" s="199">
        <v>164</v>
      </c>
      <c r="B167" s="59" t="s">
        <v>1148</v>
      </c>
      <c r="C167" s="65" t="s">
        <v>219</v>
      </c>
      <c r="D167" s="73" t="s">
        <v>220</v>
      </c>
      <c r="E167" s="355" t="s">
        <v>745</v>
      </c>
      <c r="F167" s="72" t="s">
        <v>19</v>
      </c>
      <c r="G167" s="72" t="s">
        <v>745</v>
      </c>
      <c r="H167" s="73">
        <v>1730</v>
      </c>
    </row>
    <row r="168" spans="1:8" ht="15.75" customHeight="1" x14ac:dyDescent="0.25">
      <c r="A168" s="199">
        <v>165</v>
      </c>
      <c r="B168" s="152" t="s">
        <v>1149</v>
      </c>
      <c r="C168" s="65" t="s">
        <v>780</v>
      </c>
      <c r="D168" s="77" t="s">
        <v>318</v>
      </c>
      <c r="E168" s="356" t="s">
        <v>874</v>
      </c>
      <c r="F168" s="71" t="s">
        <v>1093</v>
      </c>
      <c r="G168" s="71" t="s">
        <v>874</v>
      </c>
      <c r="H168" s="139">
        <v>1730</v>
      </c>
    </row>
    <row r="169" spans="1:8" ht="15.75" customHeight="1" x14ac:dyDescent="0.25">
      <c r="A169" s="199">
        <v>166</v>
      </c>
      <c r="B169" s="60"/>
      <c r="C169" s="58" t="s">
        <v>16</v>
      </c>
      <c r="D169" s="73" t="s">
        <v>159</v>
      </c>
      <c r="E169" s="355" t="s">
        <v>757</v>
      </c>
      <c r="F169" s="71" t="s">
        <v>748</v>
      </c>
      <c r="G169" s="72" t="s">
        <v>758</v>
      </c>
      <c r="H169" s="73">
        <v>1725</v>
      </c>
    </row>
    <row r="170" spans="1:8" ht="15.75" customHeight="1" x14ac:dyDescent="0.25">
      <c r="A170" s="199">
        <v>167</v>
      </c>
      <c r="B170" s="59" t="s">
        <v>1153</v>
      </c>
      <c r="C170" s="59" t="s">
        <v>871</v>
      </c>
      <c r="D170" s="73" t="s">
        <v>876</v>
      </c>
      <c r="E170" s="355" t="s">
        <v>757</v>
      </c>
      <c r="F170" s="72" t="s">
        <v>17</v>
      </c>
      <c r="G170" s="68" t="s">
        <v>874</v>
      </c>
      <c r="H170" s="73">
        <v>1715</v>
      </c>
    </row>
    <row r="171" spans="1:8" ht="15.75" customHeight="1" x14ac:dyDescent="0.25">
      <c r="A171" s="199">
        <v>168</v>
      </c>
      <c r="B171" s="59" t="s">
        <v>1</v>
      </c>
      <c r="C171" s="61" t="s">
        <v>62</v>
      </c>
      <c r="D171" s="77" t="s">
        <v>202</v>
      </c>
      <c r="E171" s="356" t="s">
        <v>803</v>
      </c>
      <c r="F171" s="71" t="s">
        <v>54</v>
      </c>
      <c r="G171" s="76" t="s">
        <v>803</v>
      </c>
      <c r="H171" s="77">
        <v>1710</v>
      </c>
    </row>
    <row r="172" spans="1:8" ht="15.75" customHeight="1" x14ac:dyDescent="0.25">
      <c r="A172" s="199">
        <v>169</v>
      </c>
      <c r="B172" s="59" t="s">
        <v>1153</v>
      </c>
      <c r="C172" s="59" t="s">
        <v>871</v>
      </c>
      <c r="D172" s="73" t="s">
        <v>877</v>
      </c>
      <c r="E172" s="355" t="s">
        <v>874</v>
      </c>
      <c r="F172" s="59" t="s">
        <v>17</v>
      </c>
      <c r="G172" s="68" t="s">
        <v>874</v>
      </c>
      <c r="H172" s="73">
        <v>1680</v>
      </c>
    </row>
    <row r="173" spans="1:8" ht="15.75" customHeight="1" x14ac:dyDescent="0.25">
      <c r="A173" s="199">
        <v>170</v>
      </c>
      <c r="B173" s="59" t="s">
        <v>1</v>
      </c>
      <c r="C173" s="61" t="s">
        <v>62</v>
      </c>
      <c r="D173" s="77" t="s">
        <v>126</v>
      </c>
      <c r="E173" s="356" t="s">
        <v>757</v>
      </c>
      <c r="F173" s="72" t="s">
        <v>19</v>
      </c>
      <c r="G173" s="76" t="s">
        <v>745</v>
      </c>
      <c r="H173" s="77">
        <v>1675</v>
      </c>
    </row>
    <row r="174" spans="1:8" ht="15.75" customHeight="1" x14ac:dyDescent="0.25">
      <c r="A174" s="199">
        <v>171</v>
      </c>
      <c r="B174" s="59" t="s">
        <v>9</v>
      </c>
      <c r="C174" s="60" t="s">
        <v>148</v>
      </c>
      <c r="D174" s="73" t="s">
        <v>386</v>
      </c>
      <c r="E174" s="355" t="s">
        <v>745</v>
      </c>
      <c r="F174" s="72" t="s">
        <v>19</v>
      </c>
      <c r="G174" s="74" t="s">
        <v>745</v>
      </c>
      <c r="H174" s="73">
        <v>1670</v>
      </c>
    </row>
    <row r="175" spans="1:8" ht="15.75" customHeight="1" x14ac:dyDescent="0.25">
      <c r="A175" s="199">
        <v>172</v>
      </c>
      <c r="B175" s="152" t="s">
        <v>1149</v>
      </c>
      <c r="C175" s="60" t="s">
        <v>56</v>
      </c>
      <c r="D175" s="138" t="s">
        <v>140</v>
      </c>
      <c r="E175" s="358" t="s">
        <v>874</v>
      </c>
      <c r="F175" s="136" t="s">
        <v>17</v>
      </c>
      <c r="G175" s="82" t="s">
        <v>874</v>
      </c>
      <c r="H175" s="73">
        <v>1660</v>
      </c>
    </row>
    <row r="176" spans="1:8" ht="15.75" customHeight="1" x14ac:dyDescent="0.25">
      <c r="A176" s="199">
        <v>173</v>
      </c>
      <c r="B176" s="103" t="s">
        <v>1154</v>
      </c>
      <c r="C176" s="136" t="s">
        <v>262</v>
      </c>
      <c r="D176" s="138" t="s">
        <v>310</v>
      </c>
      <c r="E176" s="358" t="s">
        <v>757</v>
      </c>
      <c r="F176" s="136" t="s">
        <v>83</v>
      </c>
      <c r="G176" s="82" t="s">
        <v>745</v>
      </c>
      <c r="H176" s="73">
        <v>1650</v>
      </c>
    </row>
    <row r="177" spans="1:8" ht="15.75" customHeight="1" x14ac:dyDescent="0.25">
      <c r="A177" s="199">
        <v>174</v>
      </c>
      <c r="B177" s="59" t="s">
        <v>1154</v>
      </c>
      <c r="C177" s="60" t="s">
        <v>180</v>
      </c>
      <c r="D177" s="144" t="s">
        <v>181</v>
      </c>
      <c r="E177" s="360" t="s">
        <v>803</v>
      </c>
      <c r="F177" s="145" t="s">
        <v>17</v>
      </c>
      <c r="G177" s="182" t="s">
        <v>803</v>
      </c>
      <c r="H177" s="181">
        <v>1650</v>
      </c>
    </row>
    <row r="178" spans="1:8" ht="15.75" customHeight="1" x14ac:dyDescent="0.25">
      <c r="A178" s="199">
        <v>175</v>
      </c>
      <c r="B178" s="152" t="s">
        <v>1149</v>
      </c>
      <c r="C178" s="59" t="s">
        <v>278</v>
      </c>
      <c r="D178" s="190" t="s">
        <v>1102</v>
      </c>
      <c r="E178" s="356" t="s">
        <v>757</v>
      </c>
      <c r="F178" s="71" t="s">
        <v>17</v>
      </c>
      <c r="G178" s="76" t="s">
        <v>874</v>
      </c>
      <c r="H178" s="139">
        <v>1610</v>
      </c>
    </row>
    <row r="179" spans="1:8" ht="15.75" customHeight="1" x14ac:dyDescent="0.25">
      <c r="A179" s="199">
        <v>176</v>
      </c>
      <c r="B179" s="59" t="s">
        <v>1153</v>
      </c>
      <c r="C179" s="59" t="s">
        <v>866</v>
      </c>
      <c r="D179" s="153" t="s">
        <v>365</v>
      </c>
      <c r="E179" s="355" t="s">
        <v>809</v>
      </c>
      <c r="F179" s="68" t="s">
        <v>748</v>
      </c>
      <c r="G179" s="68" t="s">
        <v>749</v>
      </c>
      <c r="H179" s="73">
        <v>1605</v>
      </c>
    </row>
    <row r="180" spans="1:8" ht="15.75" customHeight="1" x14ac:dyDescent="0.25">
      <c r="A180" s="199">
        <v>177</v>
      </c>
      <c r="B180" s="152" t="s">
        <v>1149</v>
      </c>
      <c r="C180" s="136" t="s">
        <v>74</v>
      </c>
      <c r="D180" s="143" t="s">
        <v>225</v>
      </c>
      <c r="E180" s="358" t="s">
        <v>745</v>
      </c>
      <c r="F180" s="136" t="s">
        <v>19</v>
      </c>
      <c r="G180" s="82" t="s">
        <v>745</v>
      </c>
      <c r="H180" s="139">
        <v>1590</v>
      </c>
    </row>
    <row r="181" spans="1:8" ht="15.75" customHeight="1" x14ac:dyDescent="0.25">
      <c r="A181" s="199">
        <v>178</v>
      </c>
      <c r="B181" s="59" t="s">
        <v>9</v>
      </c>
      <c r="C181" s="80" t="s">
        <v>119</v>
      </c>
      <c r="D181" s="77" t="s">
        <v>234</v>
      </c>
      <c r="E181" s="355" t="s">
        <v>745</v>
      </c>
      <c r="F181" s="72" t="s">
        <v>19</v>
      </c>
      <c r="G181" s="74" t="s">
        <v>745</v>
      </c>
      <c r="H181" s="77">
        <v>1575</v>
      </c>
    </row>
    <row r="182" spans="1:8" ht="15.75" customHeight="1" x14ac:dyDescent="0.25">
      <c r="A182" s="199">
        <v>179</v>
      </c>
      <c r="B182" s="59" t="s">
        <v>1</v>
      </c>
      <c r="C182" s="75" t="s">
        <v>52</v>
      </c>
      <c r="D182" s="73" t="s">
        <v>152</v>
      </c>
      <c r="E182" s="357" t="s">
        <v>745</v>
      </c>
      <c r="F182" s="72" t="s">
        <v>19</v>
      </c>
      <c r="G182" s="74" t="s">
        <v>745</v>
      </c>
      <c r="H182" s="73">
        <v>1560</v>
      </c>
    </row>
    <row r="183" spans="1:8" ht="15.75" customHeight="1" x14ac:dyDescent="0.25">
      <c r="A183" s="199">
        <v>180</v>
      </c>
      <c r="B183" s="59" t="s">
        <v>1</v>
      </c>
      <c r="C183" s="75" t="s">
        <v>968</v>
      </c>
      <c r="D183" s="139" t="s">
        <v>171</v>
      </c>
      <c r="E183" s="359" t="s">
        <v>745</v>
      </c>
      <c r="F183" s="72" t="s">
        <v>19</v>
      </c>
      <c r="G183" s="76" t="s">
        <v>745</v>
      </c>
      <c r="H183" s="77">
        <v>1545</v>
      </c>
    </row>
    <row r="184" spans="1:8" ht="15.75" customHeight="1" x14ac:dyDescent="0.25">
      <c r="A184" s="199">
        <v>181</v>
      </c>
      <c r="B184" s="59" t="s">
        <v>1151</v>
      </c>
      <c r="C184" s="75" t="s">
        <v>48</v>
      </c>
      <c r="D184" s="73" t="s">
        <v>431</v>
      </c>
      <c r="E184" s="357" t="s">
        <v>745</v>
      </c>
      <c r="F184" s="72" t="s">
        <v>19</v>
      </c>
      <c r="G184" s="74" t="s">
        <v>745</v>
      </c>
      <c r="H184" s="73">
        <v>1540</v>
      </c>
    </row>
    <row r="185" spans="1:8" ht="15.75" customHeight="1" x14ac:dyDescent="0.25">
      <c r="A185" s="199">
        <v>182</v>
      </c>
      <c r="B185" s="59" t="s">
        <v>1</v>
      </c>
      <c r="C185" s="69" t="s">
        <v>100</v>
      </c>
      <c r="D185" s="73" t="s">
        <v>991</v>
      </c>
      <c r="E185" s="357" t="s">
        <v>745</v>
      </c>
      <c r="F185" s="72" t="s">
        <v>19</v>
      </c>
      <c r="G185" s="74" t="s">
        <v>745</v>
      </c>
      <c r="H185" s="73">
        <v>1540</v>
      </c>
    </row>
    <row r="186" spans="1:8" ht="15.75" customHeight="1" x14ac:dyDescent="0.25">
      <c r="A186" s="199">
        <v>183</v>
      </c>
      <c r="B186" s="59" t="s">
        <v>1154</v>
      </c>
      <c r="C186" s="69" t="s">
        <v>1078</v>
      </c>
      <c r="D186" s="73" t="s">
        <v>1082</v>
      </c>
      <c r="E186" s="357" t="s">
        <v>809</v>
      </c>
      <c r="F186" s="72" t="s">
        <v>748</v>
      </c>
      <c r="G186" s="74" t="s">
        <v>749</v>
      </c>
      <c r="H186" s="73">
        <v>1540</v>
      </c>
    </row>
    <row r="187" spans="1:8" ht="15.75" customHeight="1" x14ac:dyDescent="0.25">
      <c r="A187" s="199">
        <v>184</v>
      </c>
      <c r="B187" s="59" t="s">
        <v>1148</v>
      </c>
      <c r="C187" s="69" t="s">
        <v>245</v>
      </c>
      <c r="D187" s="73" t="s">
        <v>1052</v>
      </c>
      <c r="E187" s="357" t="s">
        <v>809</v>
      </c>
      <c r="F187" s="72" t="s">
        <v>748</v>
      </c>
      <c r="G187" s="74" t="s">
        <v>749</v>
      </c>
      <c r="H187" s="101">
        <v>1515</v>
      </c>
    </row>
    <row r="188" spans="1:8" ht="15.75" customHeight="1" x14ac:dyDescent="0.25">
      <c r="A188" s="199">
        <v>185</v>
      </c>
      <c r="B188" s="59" t="s">
        <v>9</v>
      </c>
      <c r="C188" s="65" t="s">
        <v>148</v>
      </c>
      <c r="D188" s="73" t="s">
        <v>376</v>
      </c>
      <c r="E188" s="359" t="s">
        <v>809</v>
      </c>
      <c r="F188" s="72" t="s">
        <v>19</v>
      </c>
      <c r="G188" s="76" t="s">
        <v>749</v>
      </c>
      <c r="H188" s="73">
        <v>1510</v>
      </c>
    </row>
    <row r="189" spans="1:8" ht="15.75" customHeight="1" x14ac:dyDescent="0.25">
      <c r="A189" s="199">
        <v>186</v>
      </c>
      <c r="B189" s="59" t="s">
        <v>1153</v>
      </c>
      <c r="C189" s="65" t="s">
        <v>859</v>
      </c>
      <c r="D189" s="73" t="s">
        <v>336</v>
      </c>
      <c r="E189" s="355" t="s">
        <v>806</v>
      </c>
      <c r="F189" s="74" t="s">
        <v>19</v>
      </c>
      <c r="G189" s="76" t="s">
        <v>745</v>
      </c>
      <c r="H189" s="73">
        <v>1500</v>
      </c>
    </row>
    <row r="190" spans="1:8" ht="15.75" customHeight="1" x14ac:dyDescent="0.25">
      <c r="A190" s="199">
        <v>187</v>
      </c>
      <c r="B190" s="152" t="s">
        <v>1149</v>
      </c>
      <c r="C190" s="65" t="s">
        <v>56</v>
      </c>
      <c r="D190" s="138" t="s">
        <v>174</v>
      </c>
      <c r="E190" s="358" t="s">
        <v>745</v>
      </c>
      <c r="F190" s="180" t="s">
        <v>19</v>
      </c>
      <c r="G190" s="82" t="s">
        <v>745</v>
      </c>
      <c r="H190" s="73">
        <v>1490</v>
      </c>
    </row>
    <row r="191" spans="1:8" ht="15.75" customHeight="1" x14ac:dyDescent="0.25">
      <c r="A191" s="199">
        <v>188</v>
      </c>
      <c r="B191" s="59" t="s">
        <v>1</v>
      </c>
      <c r="C191" s="64" t="s">
        <v>267</v>
      </c>
      <c r="D191" s="73" t="s">
        <v>230</v>
      </c>
      <c r="E191" s="359" t="s">
        <v>745</v>
      </c>
      <c r="F191" s="72" t="s">
        <v>19</v>
      </c>
      <c r="G191" s="76" t="s">
        <v>745</v>
      </c>
      <c r="H191" s="73">
        <v>1482</v>
      </c>
    </row>
    <row r="192" spans="1:8" ht="15.75" customHeight="1" x14ac:dyDescent="0.25">
      <c r="A192" s="199">
        <v>189</v>
      </c>
      <c r="B192" s="59" t="s">
        <v>1</v>
      </c>
      <c r="C192" s="68" t="s">
        <v>961</v>
      </c>
      <c r="D192" s="77" t="s">
        <v>261</v>
      </c>
      <c r="E192" s="359" t="s">
        <v>745</v>
      </c>
      <c r="F192" s="72" t="s">
        <v>19</v>
      </c>
      <c r="G192" s="76" t="s">
        <v>745</v>
      </c>
      <c r="H192" s="77">
        <v>1481</v>
      </c>
    </row>
    <row r="193" spans="1:8" ht="15.75" customHeight="1" x14ac:dyDescent="0.25">
      <c r="A193" s="199">
        <v>190</v>
      </c>
      <c r="B193" s="59" t="s">
        <v>1</v>
      </c>
      <c r="C193" s="68" t="s">
        <v>973</v>
      </c>
      <c r="D193" s="77" t="s">
        <v>133</v>
      </c>
      <c r="E193" s="355" t="s">
        <v>745</v>
      </c>
      <c r="F193" s="74" t="s">
        <v>19</v>
      </c>
      <c r="G193" s="74" t="s">
        <v>745</v>
      </c>
      <c r="H193" s="77">
        <v>1480</v>
      </c>
    </row>
    <row r="194" spans="1:8" ht="15.75" customHeight="1" x14ac:dyDescent="0.25">
      <c r="A194" s="199">
        <v>191</v>
      </c>
      <c r="B194" s="59" t="s">
        <v>1</v>
      </c>
      <c r="C194" s="68" t="s">
        <v>961</v>
      </c>
      <c r="D194" s="77" t="s">
        <v>992</v>
      </c>
      <c r="E194" s="359" t="s">
        <v>809</v>
      </c>
      <c r="F194" s="72" t="s">
        <v>748</v>
      </c>
      <c r="G194" s="74" t="s">
        <v>749</v>
      </c>
      <c r="H194" s="139">
        <v>1480</v>
      </c>
    </row>
    <row r="195" spans="1:8" ht="15.75" customHeight="1" x14ac:dyDescent="0.25">
      <c r="A195" s="199">
        <v>192</v>
      </c>
      <c r="B195" s="59" t="s">
        <v>1153</v>
      </c>
      <c r="C195" s="65" t="s">
        <v>36</v>
      </c>
      <c r="D195" s="73" t="s">
        <v>223</v>
      </c>
      <c r="E195" s="356" t="s">
        <v>745</v>
      </c>
      <c r="F195" s="74" t="s">
        <v>19</v>
      </c>
      <c r="G195" s="76" t="s">
        <v>745</v>
      </c>
      <c r="H195" s="73">
        <v>1470</v>
      </c>
    </row>
    <row r="196" spans="1:8" ht="15.75" customHeight="1" x14ac:dyDescent="0.25">
      <c r="A196" s="199">
        <v>193</v>
      </c>
      <c r="B196" s="59" t="s">
        <v>1</v>
      </c>
      <c r="C196" s="68" t="s">
        <v>961</v>
      </c>
      <c r="D196" s="77" t="s">
        <v>993</v>
      </c>
      <c r="E196" s="356" t="s">
        <v>745</v>
      </c>
      <c r="F196" s="74" t="s">
        <v>19</v>
      </c>
      <c r="G196" s="74" t="s">
        <v>749</v>
      </c>
      <c r="H196" s="139">
        <v>1470</v>
      </c>
    </row>
    <row r="197" spans="1:8" ht="15.75" customHeight="1" x14ac:dyDescent="0.25">
      <c r="A197" s="199">
        <v>194</v>
      </c>
      <c r="B197" s="59" t="s">
        <v>1148</v>
      </c>
      <c r="C197" s="68" t="s">
        <v>276</v>
      </c>
      <c r="D197" s="77" t="s">
        <v>810</v>
      </c>
      <c r="E197" s="356" t="s">
        <v>757</v>
      </c>
      <c r="F197" s="74" t="s">
        <v>19</v>
      </c>
      <c r="G197" s="74" t="s">
        <v>745</v>
      </c>
      <c r="H197" s="101">
        <v>1460</v>
      </c>
    </row>
    <row r="198" spans="1:8" ht="15.75" customHeight="1" x14ac:dyDescent="0.25">
      <c r="A198" s="199">
        <v>195</v>
      </c>
      <c r="B198" s="59" t="s">
        <v>1153</v>
      </c>
      <c r="C198" s="65" t="s">
        <v>36</v>
      </c>
      <c r="D198" s="73" t="s">
        <v>651</v>
      </c>
      <c r="E198" s="356" t="s">
        <v>745</v>
      </c>
      <c r="F198" s="72" t="s">
        <v>19</v>
      </c>
      <c r="G198" s="76" t="s">
        <v>745</v>
      </c>
      <c r="H198" s="73">
        <v>1460</v>
      </c>
    </row>
    <row r="199" spans="1:8" ht="15.75" customHeight="1" x14ac:dyDescent="0.25">
      <c r="A199" s="199">
        <v>196</v>
      </c>
      <c r="B199" s="152" t="s">
        <v>1149</v>
      </c>
      <c r="C199" s="65" t="s">
        <v>1094</v>
      </c>
      <c r="D199" s="73" t="s">
        <v>375</v>
      </c>
      <c r="E199" s="355" t="s">
        <v>745</v>
      </c>
      <c r="F199" s="74" t="s">
        <v>1103</v>
      </c>
      <c r="G199" s="74" t="s">
        <v>745</v>
      </c>
      <c r="H199" s="73">
        <v>1458</v>
      </c>
    </row>
    <row r="200" spans="1:8" ht="15.75" customHeight="1" x14ac:dyDescent="0.25">
      <c r="A200" s="199">
        <v>197</v>
      </c>
      <c r="B200" s="59" t="s">
        <v>1148</v>
      </c>
      <c r="C200" s="59" t="s">
        <v>46</v>
      </c>
      <c r="D200" s="77" t="s">
        <v>820</v>
      </c>
      <c r="E200" s="355" t="s">
        <v>803</v>
      </c>
      <c r="F200" s="72" t="s">
        <v>17</v>
      </c>
      <c r="G200" s="74" t="s">
        <v>803</v>
      </c>
      <c r="H200" s="101">
        <v>1455</v>
      </c>
    </row>
    <row r="201" spans="1:8" ht="15.75" customHeight="1" x14ac:dyDescent="0.25">
      <c r="A201" s="199">
        <v>198</v>
      </c>
      <c r="B201" s="59" t="s">
        <v>1151</v>
      </c>
      <c r="C201" s="60" t="s">
        <v>27</v>
      </c>
      <c r="D201" s="73" t="s">
        <v>595</v>
      </c>
      <c r="E201" s="357" t="s">
        <v>745</v>
      </c>
      <c r="F201" s="72" t="s">
        <v>19</v>
      </c>
      <c r="G201" s="74" t="s">
        <v>749</v>
      </c>
      <c r="H201" s="73">
        <v>1450</v>
      </c>
    </row>
    <row r="202" spans="1:8" ht="15.75" customHeight="1" x14ac:dyDescent="0.25">
      <c r="A202" s="199">
        <v>199</v>
      </c>
      <c r="B202" s="59" t="s">
        <v>1154</v>
      </c>
      <c r="C202" s="60" t="s">
        <v>1059</v>
      </c>
      <c r="D202" s="73" t="s">
        <v>177</v>
      </c>
      <c r="E202" s="357" t="s">
        <v>809</v>
      </c>
      <c r="F202" s="72" t="s">
        <v>748</v>
      </c>
      <c r="G202" s="74" t="s">
        <v>749</v>
      </c>
      <c r="H202" s="73">
        <v>1440</v>
      </c>
    </row>
    <row r="203" spans="1:8" ht="15.75" customHeight="1" x14ac:dyDescent="0.25">
      <c r="A203" s="199">
        <v>200</v>
      </c>
      <c r="B203" s="59" t="s">
        <v>1</v>
      </c>
      <c r="C203" s="59" t="s">
        <v>968</v>
      </c>
      <c r="D203" s="139" t="s">
        <v>387</v>
      </c>
      <c r="E203" s="356" t="s">
        <v>809</v>
      </c>
      <c r="F203" s="74" t="s">
        <v>748</v>
      </c>
      <c r="G203" s="74" t="s">
        <v>749</v>
      </c>
      <c r="H203" s="77">
        <v>1435</v>
      </c>
    </row>
    <row r="204" spans="1:8" ht="15.75" customHeight="1" x14ac:dyDescent="0.25">
      <c r="A204" s="199">
        <v>201</v>
      </c>
      <c r="B204" s="59" t="s">
        <v>9</v>
      </c>
      <c r="C204" s="60" t="s">
        <v>108</v>
      </c>
      <c r="D204" s="73" t="s">
        <v>229</v>
      </c>
      <c r="E204" s="355" t="s">
        <v>757</v>
      </c>
      <c r="F204" s="74" t="s">
        <v>19</v>
      </c>
      <c r="G204" s="74" t="s">
        <v>745</v>
      </c>
      <c r="H204" s="73">
        <v>1415</v>
      </c>
    </row>
    <row r="205" spans="1:8" ht="15.75" customHeight="1" x14ac:dyDescent="0.25">
      <c r="A205" s="199">
        <v>202</v>
      </c>
      <c r="B205" s="152" t="s">
        <v>1149</v>
      </c>
      <c r="C205" s="60" t="s">
        <v>56</v>
      </c>
      <c r="D205" s="138" t="s">
        <v>1104</v>
      </c>
      <c r="E205" s="358" t="s">
        <v>745</v>
      </c>
      <c r="F205" s="180" t="s">
        <v>19</v>
      </c>
      <c r="G205" s="82" t="s">
        <v>745</v>
      </c>
      <c r="H205" s="73">
        <v>1415</v>
      </c>
    </row>
    <row r="206" spans="1:8" ht="15.75" customHeight="1" x14ac:dyDescent="0.25">
      <c r="A206" s="199">
        <v>203</v>
      </c>
      <c r="B206" s="59" t="s">
        <v>1154</v>
      </c>
      <c r="C206" s="60" t="s">
        <v>1078</v>
      </c>
      <c r="D206" s="73" t="s">
        <v>1080</v>
      </c>
      <c r="E206" s="355" t="s">
        <v>809</v>
      </c>
      <c r="F206" s="74" t="s">
        <v>748</v>
      </c>
      <c r="G206" s="74" t="s">
        <v>749</v>
      </c>
      <c r="H206" s="73">
        <v>1410</v>
      </c>
    </row>
    <row r="207" spans="1:8" ht="15.75" customHeight="1" x14ac:dyDescent="0.25">
      <c r="A207" s="199">
        <v>204</v>
      </c>
      <c r="B207" s="59" t="s">
        <v>1154</v>
      </c>
      <c r="C207" s="60" t="s">
        <v>1083</v>
      </c>
      <c r="D207" s="134" t="s">
        <v>205</v>
      </c>
      <c r="E207" s="355" t="s">
        <v>1055</v>
      </c>
      <c r="F207" s="74" t="s">
        <v>748</v>
      </c>
      <c r="G207" s="74" t="s">
        <v>749</v>
      </c>
      <c r="H207" s="73">
        <v>1410</v>
      </c>
    </row>
    <row r="208" spans="1:8" ht="15.75" customHeight="1" x14ac:dyDescent="0.25">
      <c r="A208" s="199">
        <v>205</v>
      </c>
      <c r="B208" s="59" t="s">
        <v>1151</v>
      </c>
      <c r="C208" s="72" t="s">
        <v>911</v>
      </c>
      <c r="D208" s="143" t="s">
        <v>90</v>
      </c>
      <c r="E208" s="366" t="s">
        <v>757</v>
      </c>
      <c r="F208" s="74" t="s">
        <v>19</v>
      </c>
      <c r="G208" s="74" t="s">
        <v>745</v>
      </c>
      <c r="H208" s="73">
        <v>1400</v>
      </c>
    </row>
    <row r="209" spans="1:8" ht="15.75" customHeight="1" x14ac:dyDescent="0.25">
      <c r="A209" s="199">
        <v>206</v>
      </c>
      <c r="B209" s="59" t="s">
        <v>1</v>
      </c>
      <c r="C209" s="60" t="s">
        <v>100</v>
      </c>
      <c r="D209" s="134" t="s">
        <v>994</v>
      </c>
      <c r="E209" s="355" t="s">
        <v>803</v>
      </c>
      <c r="F209" s="74" t="s">
        <v>54</v>
      </c>
      <c r="G209" s="74" t="s">
        <v>745</v>
      </c>
      <c r="H209" s="73">
        <v>1390</v>
      </c>
    </row>
    <row r="210" spans="1:8" ht="15.75" customHeight="1" x14ac:dyDescent="0.25">
      <c r="A210" s="199">
        <v>207</v>
      </c>
      <c r="B210" s="59" t="s">
        <v>1</v>
      </c>
      <c r="C210" s="59" t="s">
        <v>971</v>
      </c>
      <c r="D210" s="101" t="s">
        <v>248</v>
      </c>
      <c r="E210" s="365" t="s">
        <v>745</v>
      </c>
      <c r="F210" s="68" t="s">
        <v>19</v>
      </c>
      <c r="G210" s="68" t="s">
        <v>745</v>
      </c>
      <c r="H210" s="73">
        <v>1383</v>
      </c>
    </row>
    <row r="211" spans="1:8" ht="15.75" customHeight="1" x14ac:dyDescent="0.25">
      <c r="A211" s="199">
        <v>208</v>
      </c>
      <c r="B211" s="59" t="s">
        <v>1153</v>
      </c>
      <c r="C211" s="60" t="s">
        <v>859</v>
      </c>
      <c r="D211" s="73" t="s">
        <v>291</v>
      </c>
      <c r="E211" s="356" t="s">
        <v>745</v>
      </c>
      <c r="F211" s="74" t="s">
        <v>19</v>
      </c>
      <c r="G211" s="76" t="s">
        <v>745</v>
      </c>
      <c r="H211" s="73">
        <v>1380</v>
      </c>
    </row>
    <row r="212" spans="1:8" ht="15.75" customHeight="1" x14ac:dyDescent="0.25">
      <c r="A212" s="199">
        <v>209</v>
      </c>
      <c r="B212" s="59" t="s">
        <v>9</v>
      </c>
      <c r="C212" s="60" t="s">
        <v>148</v>
      </c>
      <c r="D212" s="73" t="s">
        <v>357</v>
      </c>
      <c r="E212" s="357" t="s">
        <v>745</v>
      </c>
      <c r="F212" s="72" t="s">
        <v>19</v>
      </c>
      <c r="G212" s="74" t="s">
        <v>745</v>
      </c>
      <c r="H212" s="73">
        <v>1380</v>
      </c>
    </row>
    <row r="213" spans="1:8" ht="15.75" customHeight="1" x14ac:dyDescent="0.25">
      <c r="A213" s="199">
        <v>210</v>
      </c>
      <c r="B213" s="59" t="s">
        <v>1153</v>
      </c>
      <c r="C213" s="59" t="s">
        <v>866</v>
      </c>
      <c r="D213" s="73" t="s">
        <v>179</v>
      </c>
      <c r="E213" s="356" t="s">
        <v>745</v>
      </c>
      <c r="F213" s="72" t="s">
        <v>878</v>
      </c>
      <c r="G213" s="76" t="s">
        <v>745</v>
      </c>
      <c r="H213" s="73">
        <v>1365</v>
      </c>
    </row>
    <row r="214" spans="1:8" ht="15.75" customHeight="1" x14ac:dyDescent="0.25">
      <c r="A214" s="199">
        <v>211</v>
      </c>
      <c r="B214" s="59" t="s">
        <v>1</v>
      </c>
      <c r="C214" s="75" t="s">
        <v>967</v>
      </c>
      <c r="D214" s="73" t="s">
        <v>269</v>
      </c>
      <c r="E214" s="356" t="s">
        <v>745</v>
      </c>
      <c r="F214" s="72" t="s">
        <v>19</v>
      </c>
      <c r="G214" s="76" t="s">
        <v>745</v>
      </c>
      <c r="H214" s="73">
        <v>1360</v>
      </c>
    </row>
    <row r="215" spans="1:8" ht="15.75" customHeight="1" x14ac:dyDescent="0.25">
      <c r="A215" s="199">
        <v>212</v>
      </c>
      <c r="B215" s="60" t="s">
        <v>8</v>
      </c>
      <c r="C215" s="69" t="s">
        <v>8</v>
      </c>
      <c r="D215" s="73" t="s">
        <v>65</v>
      </c>
      <c r="E215" s="357" t="s">
        <v>746</v>
      </c>
      <c r="F215" s="72" t="s">
        <v>66</v>
      </c>
      <c r="G215" s="74" t="s">
        <v>176</v>
      </c>
      <c r="H215" s="73">
        <v>1357</v>
      </c>
    </row>
    <row r="216" spans="1:8" ht="15.75" customHeight="1" x14ac:dyDescent="0.25">
      <c r="A216" s="199">
        <v>213</v>
      </c>
      <c r="B216" s="59" t="s">
        <v>9</v>
      </c>
      <c r="C216" s="69" t="s">
        <v>148</v>
      </c>
      <c r="D216" s="73" t="s">
        <v>217</v>
      </c>
      <c r="E216" s="357" t="s">
        <v>803</v>
      </c>
      <c r="F216" s="72" t="s">
        <v>19</v>
      </c>
      <c r="G216" s="74" t="s">
        <v>745</v>
      </c>
      <c r="H216" s="73">
        <v>1350</v>
      </c>
    </row>
    <row r="217" spans="1:8" ht="15.75" customHeight="1" x14ac:dyDescent="0.25">
      <c r="A217" s="199">
        <v>214</v>
      </c>
      <c r="B217" s="59" t="s">
        <v>1</v>
      </c>
      <c r="C217" s="75" t="s">
        <v>68</v>
      </c>
      <c r="D217" s="134" t="s">
        <v>283</v>
      </c>
      <c r="E217" s="357" t="s">
        <v>745</v>
      </c>
      <c r="F217" s="72" t="s">
        <v>19</v>
      </c>
      <c r="G217" s="74" t="s">
        <v>745</v>
      </c>
      <c r="H217" s="73">
        <v>1350</v>
      </c>
    </row>
    <row r="218" spans="1:8" ht="15.75" customHeight="1" x14ac:dyDescent="0.25">
      <c r="A218" s="199">
        <v>215</v>
      </c>
      <c r="B218" s="59" t="s">
        <v>1</v>
      </c>
      <c r="C218" s="69" t="s">
        <v>970</v>
      </c>
      <c r="D218" s="73" t="s">
        <v>255</v>
      </c>
      <c r="E218" s="357" t="s">
        <v>745</v>
      </c>
      <c r="F218" s="72" t="s">
        <v>19</v>
      </c>
      <c r="G218" s="74" t="s">
        <v>745</v>
      </c>
      <c r="H218" s="73">
        <v>1346</v>
      </c>
    </row>
    <row r="219" spans="1:8" ht="15.75" customHeight="1" x14ac:dyDescent="0.25">
      <c r="A219" s="199">
        <v>216</v>
      </c>
      <c r="B219" s="59" t="s">
        <v>1</v>
      </c>
      <c r="C219" s="69" t="s">
        <v>52</v>
      </c>
      <c r="D219" s="73" t="s">
        <v>266</v>
      </c>
      <c r="E219" s="355" t="s">
        <v>745</v>
      </c>
      <c r="F219" s="74" t="s">
        <v>19</v>
      </c>
      <c r="G219" s="74" t="s">
        <v>745</v>
      </c>
      <c r="H219" s="73">
        <v>1340</v>
      </c>
    </row>
    <row r="220" spans="1:8" ht="15.75" customHeight="1" x14ac:dyDescent="0.25">
      <c r="A220" s="199">
        <v>217</v>
      </c>
      <c r="B220" s="59" t="s">
        <v>1</v>
      </c>
      <c r="C220" s="69" t="s">
        <v>100</v>
      </c>
      <c r="D220" s="73" t="s">
        <v>995</v>
      </c>
      <c r="E220" s="357" t="s">
        <v>745</v>
      </c>
      <c r="F220" s="72" t="s">
        <v>19</v>
      </c>
      <c r="G220" s="74" t="s">
        <v>745</v>
      </c>
      <c r="H220" s="73">
        <v>1340</v>
      </c>
    </row>
    <row r="221" spans="1:8" ht="15.75" customHeight="1" x14ac:dyDescent="0.25">
      <c r="A221" s="199">
        <v>218</v>
      </c>
      <c r="B221" s="59" t="s">
        <v>1</v>
      </c>
      <c r="C221" s="75" t="s">
        <v>979</v>
      </c>
      <c r="D221" s="77" t="s">
        <v>996</v>
      </c>
      <c r="E221" s="356" t="s">
        <v>745</v>
      </c>
      <c r="F221" s="74" t="s">
        <v>19</v>
      </c>
      <c r="G221" s="76" t="s">
        <v>745</v>
      </c>
      <c r="H221" s="77">
        <v>1340</v>
      </c>
    </row>
    <row r="222" spans="1:8" ht="15.75" customHeight="1" x14ac:dyDescent="0.25">
      <c r="A222" s="199">
        <v>219</v>
      </c>
      <c r="B222" s="59" t="s">
        <v>1</v>
      </c>
      <c r="C222" s="80" t="s">
        <v>62</v>
      </c>
      <c r="D222" s="77" t="s">
        <v>63</v>
      </c>
      <c r="E222" s="356" t="s">
        <v>745</v>
      </c>
      <c r="F222" s="74" t="s">
        <v>19</v>
      </c>
      <c r="G222" s="76" t="s">
        <v>745</v>
      </c>
      <c r="H222" s="77">
        <v>1315</v>
      </c>
    </row>
    <row r="223" spans="1:8" ht="15.75" customHeight="1" x14ac:dyDescent="0.25">
      <c r="A223" s="199">
        <v>220</v>
      </c>
      <c r="B223" s="59" t="s">
        <v>1151</v>
      </c>
      <c r="C223" s="156" t="s">
        <v>911</v>
      </c>
      <c r="D223" s="138" t="s">
        <v>235</v>
      </c>
      <c r="E223" s="357" t="s">
        <v>745</v>
      </c>
      <c r="F223" s="72" t="s">
        <v>17</v>
      </c>
      <c r="G223" s="74" t="s">
        <v>745</v>
      </c>
      <c r="H223" s="73">
        <v>1305</v>
      </c>
    </row>
    <row r="224" spans="1:8" ht="15.75" customHeight="1" x14ac:dyDescent="0.25">
      <c r="A224" s="199">
        <v>221</v>
      </c>
      <c r="B224" s="59" t="s">
        <v>1153</v>
      </c>
      <c r="C224" s="75" t="s">
        <v>116</v>
      </c>
      <c r="D224" s="73" t="s">
        <v>172</v>
      </c>
      <c r="E224" s="355" t="s">
        <v>745</v>
      </c>
      <c r="F224" s="72" t="s">
        <v>19</v>
      </c>
      <c r="G224" s="74" t="s">
        <v>745</v>
      </c>
      <c r="H224" s="101">
        <v>1300</v>
      </c>
    </row>
    <row r="225" spans="1:8" ht="15.75" customHeight="1" x14ac:dyDescent="0.25">
      <c r="A225" s="199">
        <v>222</v>
      </c>
      <c r="B225" s="59" t="s">
        <v>1</v>
      </c>
      <c r="C225" s="75" t="s">
        <v>979</v>
      </c>
      <c r="D225" s="77" t="s">
        <v>997</v>
      </c>
      <c r="E225" s="359" t="s">
        <v>809</v>
      </c>
      <c r="F225" s="72" t="s">
        <v>748</v>
      </c>
      <c r="G225" s="74" t="s">
        <v>749</v>
      </c>
      <c r="H225" s="77">
        <v>1280</v>
      </c>
    </row>
    <row r="226" spans="1:8" ht="15.75" customHeight="1" x14ac:dyDescent="0.25">
      <c r="A226" s="199">
        <v>223</v>
      </c>
      <c r="B226" s="59" t="s">
        <v>1</v>
      </c>
      <c r="C226" s="75" t="s">
        <v>967</v>
      </c>
      <c r="D226" s="73" t="s">
        <v>998</v>
      </c>
      <c r="E226" s="356" t="s">
        <v>809</v>
      </c>
      <c r="F226" s="74" t="s">
        <v>19</v>
      </c>
      <c r="G226" s="74" t="s">
        <v>749</v>
      </c>
      <c r="H226" s="73">
        <v>1280</v>
      </c>
    </row>
    <row r="227" spans="1:8" ht="15.75" customHeight="1" x14ac:dyDescent="0.25">
      <c r="A227" s="199">
        <v>224</v>
      </c>
      <c r="B227" s="59" t="s">
        <v>1154</v>
      </c>
      <c r="C227" s="69" t="s">
        <v>1059</v>
      </c>
      <c r="D227" s="73" t="s">
        <v>445</v>
      </c>
      <c r="E227" s="357" t="s">
        <v>809</v>
      </c>
      <c r="F227" s="74" t="s">
        <v>19</v>
      </c>
      <c r="G227" s="74" t="s">
        <v>749</v>
      </c>
      <c r="H227" s="73">
        <v>1280</v>
      </c>
    </row>
    <row r="228" spans="1:8" ht="15.75" customHeight="1" x14ac:dyDescent="0.25">
      <c r="A228" s="199">
        <v>225</v>
      </c>
      <c r="B228" s="59" t="s">
        <v>1</v>
      </c>
      <c r="C228" s="70" t="s">
        <v>267</v>
      </c>
      <c r="D228" s="73" t="s">
        <v>544</v>
      </c>
      <c r="E228" s="356" t="s">
        <v>809</v>
      </c>
      <c r="F228" s="72" t="s">
        <v>748</v>
      </c>
      <c r="G228" s="74" t="s">
        <v>749</v>
      </c>
      <c r="H228" s="73">
        <v>1277</v>
      </c>
    </row>
    <row r="229" spans="1:8" ht="15.75" customHeight="1" x14ac:dyDescent="0.25">
      <c r="A229" s="199">
        <v>226</v>
      </c>
      <c r="B229" s="59" t="s">
        <v>1153</v>
      </c>
      <c r="C229" s="59" t="s">
        <v>866</v>
      </c>
      <c r="D229" s="73" t="s">
        <v>473</v>
      </c>
      <c r="E229" s="356" t="s">
        <v>745</v>
      </c>
      <c r="F229" s="74" t="s">
        <v>19</v>
      </c>
      <c r="G229" s="76" t="s">
        <v>745</v>
      </c>
      <c r="H229" s="73">
        <v>1270</v>
      </c>
    </row>
    <row r="230" spans="1:8" ht="15.75" customHeight="1" x14ac:dyDescent="0.25">
      <c r="A230" s="199">
        <v>227</v>
      </c>
      <c r="B230" s="59" t="s">
        <v>1</v>
      </c>
      <c r="C230" s="157" t="s">
        <v>973</v>
      </c>
      <c r="D230" s="77" t="s">
        <v>122</v>
      </c>
      <c r="E230" s="355" t="s">
        <v>803</v>
      </c>
      <c r="F230" s="72" t="s">
        <v>17</v>
      </c>
      <c r="G230" s="72" t="s">
        <v>803</v>
      </c>
      <c r="H230" s="77">
        <v>1265</v>
      </c>
    </row>
    <row r="231" spans="1:8" ht="15.75" customHeight="1" x14ac:dyDescent="0.25">
      <c r="A231" s="199">
        <v>228</v>
      </c>
      <c r="B231" s="59" t="s">
        <v>1148</v>
      </c>
      <c r="C231" s="123" t="s">
        <v>682</v>
      </c>
      <c r="D231" s="73" t="s">
        <v>397</v>
      </c>
      <c r="E231" s="355" t="s">
        <v>809</v>
      </c>
      <c r="F231" s="72" t="s">
        <v>748</v>
      </c>
      <c r="G231" s="72" t="s">
        <v>749</v>
      </c>
      <c r="H231" s="101">
        <v>1260</v>
      </c>
    </row>
    <row r="232" spans="1:8" ht="15.75" customHeight="1" x14ac:dyDescent="0.25">
      <c r="A232" s="199">
        <v>229</v>
      </c>
      <c r="B232" s="59" t="s">
        <v>1</v>
      </c>
      <c r="C232" s="157" t="s">
        <v>967</v>
      </c>
      <c r="D232" s="73" t="s">
        <v>500</v>
      </c>
      <c r="E232" s="356" t="s">
        <v>745</v>
      </c>
      <c r="F232" s="72" t="s">
        <v>19</v>
      </c>
      <c r="G232" s="71" t="s">
        <v>745</v>
      </c>
      <c r="H232" s="73">
        <v>1260</v>
      </c>
    </row>
    <row r="233" spans="1:8" ht="15.75" customHeight="1" x14ac:dyDescent="0.25">
      <c r="A233" s="199">
        <v>230</v>
      </c>
      <c r="B233" s="59" t="s">
        <v>1148</v>
      </c>
      <c r="C233" s="122" t="s">
        <v>219</v>
      </c>
      <c r="D233" s="73" t="s">
        <v>306</v>
      </c>
      <c r="E233" s="355" t="s">
        <v>803</v>
      </c>
      <c r="F233" s="72" t="s">
        <v>19</v>
      </c>
      <c r="G233" s="72" t="s">
        <v>745</v>
      </c>
      <c r="H233" s="73">
        <v>1250</v>
      </c>
    </row>
    <row r="234" spans="1:8" ht="15.75" customHeight="1" x14ac:dyDescent="0.25">
      <c r="A234" s="199">
        <v>231</v>
      </c>
      <c r="B234" s="59" t="s">
        <v>9</v>
      </c>
      <c r="C234" s="122" t="s">
        <v>108</v>
      </c>
      <c r="D234" s="73" t="s">
        <v>629</v>
      </c>
      <c r="E234" s="356" t="s">
        <v>809</v>
      </c>
      <c r="F234" s="71" t="s">
        <v>748</v>
      </c>
      <c r="G234" s="71" t="s">
        <v>749</v>
      </c>
      <c r="H234" s="73">
        <v>1250</v>
      </c>
    </row>
    <row r="235" spans="1:8" ht="15.75" customHeight="1" x14ac:dyDescent="0.25">
      <c r="A235" s="199">
        <v>232</v>
      </c>
      <c r="B235" s="59" t="s">
        <v>1</v>
      </c>
      <c r="C235" s="157" t="s">
        <v>971</v>
      </c>
      <c r="D235" s="101" t="s">
        <v>184</v>
      </c>
      <c r="E235" s="365" t="s">
        <v>809</v>
      </c>
      <c r="F235" s="59" t="s">
        <v>19</v>
      </c>
      <c r="G235" s="59" t="s">
        <v>749</v>
      </c>
      <c r="H235" s="73">
        <v>1243</v>
      </c>
    </row>
    <row r="236" spans="1:8" ht="15.75" customHeight="1" x14ac:dyDescent="0.25">
      <c r="A236" s="199">
        <v>233</v>
      </c>
      <c r="B236" s="59" t="s">
        <v>1</v>
      </c>
      <c r="C236" s="157" t="s">
        <v>971</v>
      </c>
      <c r="D236" s="101" t="s">
        <v>999</v>
      </c>
      <c r="E236" s="365" t="s">
        <v>809</v>
      </c>
      <c r="F236" s="59" t="s">
        <v>748</v>
      </c>
      <c r="G236" s="59" t="s">
        <v>749</v>
      </c>
      <c r="H236" s="73">
        <v>1233</v>
      </c>
    </row>
    <row r="237" spans="1:8" ht="15.75" customHeight="1" x14ac:dyDescent="0.25">
      <c r="A237" s="199">
        <v>234</v>
      </c>
      <c r="B237" s="59" t="s">
        <v>9</v>
      </c>
      <c r="C237" s="126" t="s">
        <v>41</v>
      </c>
      <c r="D237" s="73" t="s">
        <v>192</v>
      </c>
      <c r="E237" s="356" t="s">
        <v>809</v>
      </c>
      <c r="F237" s="71" t="s">
        <v>748</v>
      </c>
      <c r="G237" s="71" t="s">
        <v>749</v>
      </c>
      <c r="H237" s="73">
        <v>1225</v>
      </c>
    </row>
    <row r="238" spans="1:8" ht="15.75" customHeight="1" x14ac:dyDescent="0.25">
      <c r="A238" s="199">
        <v>235</v>
      </c>
      <c r="B238" s="59" t="s">
        <v>1153</v>
      </c>
      <c r="C238" s="157" t="s">
        <v>864</v>
      </c>
      <c r="D238" s="77" t="s">
        <v>316</v>
      </c>
      <c r="E238" s="356" t="s">
        <v>745</v>
      </c>
      <c r="F238" s="71" t="s">
        <v>19</v>
      </c>
      <c r="G238" s="59" t="s">
        <v>749</v>
      </c>
      <c r="H238" s="101">
        <v>1223</v>
      </c>
    </row>
    <row r="239" spans="1:8" ht="15.75" customHeight="1" x14ac:dyDescent="0.25">
      <c r="A239" s="199">
        <v>236</v>
      </c>
      <c r="B239" s="59" t="s">
        <v>9</v>
      </c>
      <c r="C239" s="60" t="s">
        <v>148</v>
      </c>
      <c r="D239" s="73" t="s">
        <v>349</v>
      </c>
      <c r="E239" s="355" t="s">
        <v>745</v>
      </c>
      <c r="F239" s="72" t="s">
        <v>19</v>
      </c>
      <c r="G239" s="72" t="s">
        <v>745</v>
      </c>
      <c r="H239" s="73">
        <v>1220</v>
      </c>
    </row>
    <row r="240" spans="1:8" ht="15.75" customHeight="1" x14ac:dyDescent="0.25">
      <c r="A240" s="199">
        <v>237</v>
      </c>
      <c r="B240" s="59" t="s">
        <v>1154</v>
      </c>
      <c r="C240" s="59" t="s">
        <v>262</v>
      </c>
      <c r="D240" s="73" t="s">
        <v>1053</v>
      </c>
      <c r="E240" s="355" t="s">
        <v>745</v>
      </c>
      <c r="F240" s="72" t="s">
        <v>83</v>
      </c>
      <c r="G240" s="72" t="s">
        <v>745</v>
      </c>
      <c r="H240" s="73">
        <v>1220</v>
      </c>
    </row>
    <row r="241" spans="1:8" ht="15.75" customHeight="1" x14ac:dyDescent="0.25">
      <c r="A241" s="199">
        <v>238</v>
      </c>
      <c r="B241" s="59" t="s">
        <v>1153</v>
      </c>
      <c r="C241" s="59" t="s">
        <v>77</v>
      </c>
      <c r="D241" s="139" t="s">
        <v>215</v>
      </c>
      <c r="E241" s="356" t="s">
        <v>745</v>
      </c>
      <c r="F241" s="71" t="s">
        <v>168</v>
      </c>
      <c r="G241" s="59" t="s">
        <v>749</v>
      </c>
      <c r="H241" s="77">
        <v>1215</v>
      </c>
    </row>
    <row r="242" spans="1:8" ht="15.75" customHeight="1" x14ac:dyDescent="0.25">
      <c r="A242" s="199">
        <v>239</v>
      </c>
      <c r="B242" s="152" t="s">
        <v>1149</v>
      </c>
      <c r="C242" s="136" t="s">
        <v>74</v>
      </c>
      <c r="D242" s="138" t="s">
        <v>273</v>
      </c>
      <c r="E242" s="358" t="s">
        <v>874</v>
      </c>
      <c r="F242" s="136" t="s">
        <v>17</v>
      </c>
      <c r="G242" s="136" t="s">
        <v>874</v>
      </c>
      <c r="H242" s="77">
        <v>1210</v>
      </c>
    </row>
    <row r="243" spans="1:8" ht="15.75" customHeight="1" x14ac:dyDescent="0.25">
      <c r="A243" s="199">
        <v>240</v>
      </c>
      <c r="B243" s="59" t="s">
        <v>1153</v>
      </c>
      <c r="C243" s="59" t="s">
        <v>116</v>
      </c>
      <c r="D243" s="73" t="s">
        <v>117</v>
      </c>
      <c r="E243" s="355" t="s">
        <v>879</v>
      </c>
      <c r="F243" s="72" t="s">
        <v>748</v>
      </c>
      <c r="G243" s="72" t="s">
        <v>749</v>
      </c>
      <c r="H243" s="101">
        <v>1205</v>
      </c>
    </row>
    <row r="244" spans="1:8" ht="15.75" customHeight="1" x14ac:dyDescent="0.25">
      <c r="A244" s="199">
        <v>241</v>
      </c>
      <c r="B244" s="59" t="s">
        <v>1153</v>
      </c>
      <c r="C244" s="60" t="s">
        <v>859</v>
      </c>
      <c r="D244" s="73" t="s">
        <v>424</v>
      </c>
      <c r="E244" s="356" t="s">
        <v>745</v>
      </c>
      <c r="F244" s="72" t="s">
        <v>19</v>
      </c>
      <c r="G244" s="71" t="s">
        <v>745</v>
      </c>
      <c r="H244" s="73">
        <v>1200</v>
      </c>
    </row>
    <row r="245" spans="1:8" ht="15.75" customHeight="1" x14ac:dyDescent="0.25">
      <c r="A245" s="199">
        <v>242</v>
      </c>
      <c r="B245" s="59" t="s">
        <v>1151</v>
      </c>
      <c r="C245" s="59" t="s">
        <v>44</v>
      </c>
      <c r="D245" s="73" t="s">
        <v>923</v>
      </c>
      <c r="E245" s="355" t="s">
        <v>809</v>
      </c>
      <c r="F245" s="72" t="s">
        <v>19</v>
      </c>
      <c r="G245" s="72" t="s">
        <v>749</v>
      </c>
      <c r="H245" s="73">
        <v>1200</v>
      </c>
    </row>
    <row r="246" spans="1:8" ht="15.75" customHeight="1" x14ac:dyDescent="0.25">
      <c r="A246" s="199">
        <v>243</v>
      </c>
      <c r="B246" s="59" t="s">
        <v>1151</v>
      </c>
      <c r="C246" s="60" t="s">
        <v>27</v>
      </c>
      <c r="D246" s="73" t="s">
        <v>543</v>
      </c>
      <c r="E246" s="355" t="s">
        <v>745</v>
      </c>
      <c r="F246" s="72" t="s">
        <v>19</v>
      </c>
      <c r="G246" s="72" t="s">
        <v>745</v>
      </c>
      <c r="H246" s="73">
        <v>1200</v>
      </c>
    </row>
    <row r="247" spans="1:8" ht="15.75" customHeight="1" x14ac:dyDescent="0.25">
      <c r="A247" s="199">
        <v>244</v>
      </c>
      <c r="B247" s="59" t="s">
        <v>1</v>
      </c>
      <c r="C247" s="61" t="s">
        <v>975</v>
      </c>
      <c r="D247" s="73" t="s">
        <v>76</v>
      </c>
      <c r="E247" s="355" t="s">
        <v>745</v>
      </c>
      <c r="F247" s="72" t="s">
        <v>19</v>
      </c>
      <c r="G247" s="72" t="s">
        <v>749</v>
      </c>
      <c r="H247" s="73">
        <v>1190</v>
      </c>
    </row>
    <row r="248" spans="1:8" ht="15.75" customHeight="1" x14ac:dyDescent="0.25">
      <c r="A248" s="199">
        <v>245</v>
      </c>
      <c r="B248" s="152" t="s">
        <v>1149</v>
      </c>
      <c r="C248" s="136" t="s">
        <v>74</v>
      </c>
      <c r="D248" s="138" t="s">
        <v>238</v>
      </c>
      <c r="E248" s="358" t="s">
        <v>874</v>
      </c>
      <c r="F248" s="136" t="s">
        <v>17</v>
      </c>
      <c r="G248" s="136" t="s">
        <v>745</v>
      </c>
      <c r="H248" s="77">
        <v>1185</v>
      </c>
    </row>
    <row r="249" spans="1:8" ht="15.75" customHeight="1" x14ac:dyDescent="0.25">
      <c r="A249" s="199">
        <v>246</v>
      </c>
      <c r="B249" s="369" t="s">
        <v>1149</v>
      </c>
      <c r="C249" s="60" t="s">
        <v>56</v>
      </c>
      <c r="D249" s="138" t="s">
        <v>394</v>
      </c>
      <c r="E249" s="358" t="s">
        <v>745</v>
      </c>
      <c r="F249" s="168" t="s">
        <v>19</v>
      </c>
      <c r="G249" s="136" t="s">
        <v>745</v>
      </c>
      <c r="H249" s="73">
        <v>1185</v>
      </c>
    </row>
    <row r="250" spans="1:8" ht="15.75" customHeight="1" x14ac:dyDescent="0.25">
      <c r="A250" s="199">
        <v>247</v>
      </c>
      <c r="B250" s="59" t="s">
        <v>1</v>
      </c>
      <c r="C250" s="59" t="s">
        <v>973</v>
      </c>
      <c r="D250" s="77" t="s">
        <v>85</v>
      </c>
      <c r="E250" s="355" t="s">
        <v>745</v>
      </c>
      <c r="F250" s="72" t="s">
        <v>19</v>
      </c>
      <c r="G250" s="72" t="s">
        <v>745</v>
      </c>
      <c r="H250" s="77">
        <v>1175</v>
      </c>
    </row>
    <row r="251" spans="1:8" ht="15.75" customHeight="1" x14ac:dyDescent="0.25">
      <c r="A251" s="199">
        <v>248</v>
      </c>
      <c r="B251" s="59" t="s">
        <v>9</v>
      </c>
      <c r="C251" s="78" t="s">
        <v>41</v>
      </c>
      <c r="D251" s="73" t="s">
        <v>196</v>
      </c>
      <c r="E251" s="356" t="s">
        <v>809</v>
      </c>
      <c r="F251" s="71" t="s">
        <v>748</v>
      </c>
      <c r="G251" s="71" t="s">
        <v>749</v>
      </c>
      <c r="H251" s="73">
        <v>1165</v>
      </c>
    </row>
    <row r="252" spans="1:8" ht="15.75" customHeight="1" x14ac:dyDescent="0.25">
      <c r="A252" s="199">
        <v>249</v>
      </c>
      <c r="B252" s="59" t="s">
        <v>9</v>
      </c>
      <c r="C252" s="60" t="s">
        <v>148</v>
      </c>
      <c r="D252" s="73" t="s">
        <v>434</v>
      </c>
      <c r="E252" s="356" t="s">
        <v>809</v>
      </c>
      <c r="F252" s="71" t="s">
        <v>748</v>
      </c>
      <c r="G252" s="71" t="s">
        <v>749</v>
      </c>
      <c r="H252" s="73">
        <v>1160</v>
      </c>
    </row>
    <row r="253" spans="1:8" ht="15.75" customHeight="1" x14ac:dyDescent="0.25">
      <c r="A253" s="199">
        <v>250</v>
      </c>
      <c r="B253" s="59" t="s">
        <v>1</v>
      </c>
      <c r="C253" s="60" t="s">
        <v>52</v>
      </c>
      <c r="D253" s="73" t="s">
        <v>551</v>
      </c>
      <c r="E253" s="355" t="s">
        <v>745</v>
      </c>
      <c r="F253" s="72" t="s">
        <v>19</v>
      </c>
      <c r="G253" s="72" t="s">
        <v>745</v>
      </c>
      <c r="H253" s="73">
        <v>1160</v>
      </c>
    </row>
    <row r="254" spans="1:8" ht="15.75" customHeight="1" x14ac:dyDescent="0.25">
      <c r="A254" s="199">
        <v>251</v>
      </c>
      <c r="B254" s="59" t="s">
        <v>1</v>
      </c>
      <c r="C254" s="79" t="s">
        <v>163</v>
      </c>
      <c r="D254" s="73" t="s">
        <v>297</v>
      </c>
      <c r="E254" s="355" t="s">
        <v>809</v>
      </c>
      <c r="F254" s="72" t="s">
        <v>748</v>
      </c>
      <c r="G254" s="72" t="s">
        <v>749</v>
      </c>
      <c r="H254" s="73">
        <v>1160</v>
      </c>
    </row>
    <row r="255" spans="1:8" ht="15.75" customHeight="1" x14ac:dyDescent="0.25">
      <c r="A255" s="199">
        <v>252</v>
      </c>
      <c r="B255" s="59" t="s">
        <v>1</v>
      </c>
      <c r="C255" s="64" t="s">
        <v>267</v>
      </c>
      <c r="D255" s="73" t="s">
        <v>493</v>
      </c>
      <c r="E255" s="356" t="s">
        <v>745</v>
      </c>
      <c r="F255" s="72" t="s">
        <v>19</v>
      </c>
      <c r="G255" s="71" t="s">
        <v>745</v>
      </c>
      <c r="H255" s="73">
        <v>1152</v>
      </c>
    </row>
    <row r="256" spans="1:8" ht="15.75" customHeight="1" x14ac:dyDescent="0.25">
      <c r="A256" s="199">
        <v>253</v>
      </c>
      <c r="B256" s="152" t="s">
        <v>1149</v>
      </c>
      <c r="C256" s="65" t="s">
        <v>1094</v>
      </c>
      <c r="D256" s="73" t="s">
        <v>451</v>
      </c>
      <c r="E256" s="355" t="s">
        <v>745</v>
      </c>
      <c r="F256" s="72" t="s">
        <v>1103</v>
      </c>
      <c r="G256" s="72" t="s">
        <v>745</v>
      </c>
      <c r="H256" s="73">
        <v>1140</v>
      </c>
    </row>
    <row r="257" spans="1:8" ht="15.75" customHeight="1" x14ac:dyDescent="0.25">
      <c r="A257" s="199">
        <v>254</v>
      </c>
      <c r="B257" s="59" t="s">
        <v>1</v>
      </c>
      <c r="C257" s="64" t="s">
        <v>267</v>
      </c>
      <c r="D257" s="73" t="s">
        <v>1000</v>
      </c>
      <c r="E257" s="356" t="s">
        <v>809</v>
      </c>
      <c r="F257" s="72" t="s">
        <v>748</v>
      </c>
      <c r="G257" s="72" t="s">
        <v>749</v>
      </c>
      <c r="H257" s="73">
        <v>1136</v>
      </c>
    </row>
    <row r="258" spans="1:8" ht="15.75" customHeight="1" x14ac:dyDescent="0.25">
      <c r="A258" s="199">
        <v>255</v>
      </c>
      <c r="B258" s="59" t="s">
        <v>1151</v>
      </c>
      <c r="C258" s="68" t="s">
        <v>48</v>
      </c>
      <c r="D258" s="73" t="s">
        <v>88</v>
      </c>
      <c r="E258" s="355" t="s">
        <v>809</v>
      </c>
      <c r="F258" s="72" t="s">
        <v>19</v>
      </c>
      <c r="G258" s="72" t="s">
        <v>749</v>
      </c>
      <c r="H258" s="73">
        <v>1135</v>
      </c>
    </row>
    <row r="259" spans="1:8" ht="15.75" customHeight="1" x14ac:dyDescent="0.25">
      <c r="A259" s="199">
        <v>256</v>
      </c>
      <c r="B259" s="152" t="s">
        <v>1149</v>
      </c>
      <c r="C259" s="68" t="s">
        <v>107</v>
      </c>
      <c r="D259" s="101" t="s">
        <v>1106</v>
      </c>
      <c r="E259" s="358" t="s">
        <v>745</v>
      </c>
      <c r="F259" s="168" t="s">
        <v>19</v>
      </c>
      <c r="G259" s="136" t="s">
        <v>745</v>
      </c>
      <c r="H259" s="77">
        <v>1135</v>
      </c>
    </row>
    <row r="260" spans="1:8" ht="15.75" customHeight="1" x14ac:dyDescent="0.25">
      <c r="A260" s="199">
        <v>257</v>
      </c>
      <c r="B260" s="60"/>
      <c r="C260" s="58" t="s">
        <v>16</v>
      </c>
      <c r="D260" s="73" t="s">
        <v>761</v>
      </c>
      <c r="E260" s="355" t="s">
        <v>1055</v>
      </c>
      <c r="F260" s="71" t="s">
        <v>748</v>
      </c>
      <c r="G260" s="72" t="s">
        <v>758</v>
      </c>
      <c r="H260" s="73">
        <v>1130</v>
      </c>
    </row>
    <row r="261" spans="1:8" ht="15.75" customHeight="1" x14ac:dyDescent="0.25">
      <c r="A261" s="199">
        <v>258</v>
      </c>
      <c r="B261" s="59" t="s">
        <v>9</v>
      </c>
      <c r="C261" s="65" t="s">
        <v>148</v>
      </c>
      <c r="D261" s="73" t="s">
        <v>293</v>
      </c>
      <c r="E261" s="355" t="s">
        <v>745</v>
      </c>
      <c r="F261" s="72" t="s">
        <v>19</v>
      </c>
      <c r="G261" s="71" t="s">
        <v>749</v>
      </c>
      <c r="H261" s="73">
        <v>1130</v>
      </c>
    </row>
    <row r="262" spans="1:8" ht="15.75" customHeight="1" x14ac:dyDescent="0.25">
      <c r="A262" s="199">
        <v>259</v>
      </c>
      <c r="B262" s="59" t="s">
        <v>1154</v>
      </c>
      <c r="C262" s="68" t="s">
        <v>142</v>
      </c>
      <c r="D262" s="73" t="s">
        <v>154</v>
      </c>
      <c r="E262" s="355" t="s">
        <v>745</v>
      </c>
      <c r="F262" s="72" t="s">
        <v>19</v>
      </c>
      <c r="G262" s="72" t="s">
        <v>745</v>
      </c>
      <c r="H262" s="73">
        <v>1130</v>
      </c>
    </row>
    <row r="263" spans="1:8" ht="15.75" customHeight="1" x14ac:dyDescent="0.25">
      <c r="A263" s="199">
        <v>260</v>
      </c>
      <c r="B263" s="59" t="s">
        <v>1153</v>
      </c>
      <c r="C263" s="68" t="s">
        <v>861</v>
      </c>
      <c r="D263" s="73" t="s">
        <v>160</v>
      </c>
      <c r="E263" s="356" t="s">
        <v>745</v>
      </c>
      <c r="F263" s="72" t="s">
        <v>33</v>
      </c>
      <c r="G263" s="72" t="s">
        <v>176</v>
      </c>
      <c r="H263" s="73">
        <v>1120</v>
      </c>
    </row>
    <row r="264" spans="1:8" ht="15.75" customHeight="1" x14ac:dyDescent="0.25">
      <c r="A264" s="199">
        <v>261</v>
      </c>
      <c r="B264" s="59" t="s">
        <v>1151</v>
      </c>
      <c r="C264" s="68" t="s">
        <v>72</v>
      </c>
      <c r="D264" s="73" t="s">
        <v>936</v>
      </c>
      <c r="E264" s="355" t="s">
        <v>809</v>
      </c>
      <c r="F264" s="72" t="s">
        <v>748</v>
      </c>
      <c r="G264" s="72" t="s">
        <v>749</v>
      </c>
      <c r="H264" s="73">
        <v>1120</v>
      </c>
    </row>
    <row r="265" spans="1:8" ht="15.75" customHeight="1" x14ac:dyDescent="0.25">
      <c r="A265" s="199">
        <v>262</v>
      </c>
      <c r="B265" s="59" t="s">
        <v>1154</v>
      </c>
      <c r="C265" s="65" t="s">
        <v>1083</v>
      </c>
      <c r="D265" s="73" t="s">
        <v>279</v>
      </c>
      <c r="E265" s="355" t="s">
        <v>926</v>
      </c>
      <c r="F265" s="72" t="s">
        <v>748</v>
      </c>
      <c r="G265" s="72" t="s">
        <v>745</v>
      </c>
      <c r="H265" s="73">
        <v>1120</v>
      </c>
    </row>
    <row r="266" spans="1:8" ht="15.75" customHeight="1" x14ac:dyDescent="0.25">
      <c r="A266" s="199">
        <v>263</v>
      </c>
      <c r="B266" s="152" t="s">
        <v>1149</v>
      </c>
      <c r="C266" s="65" t="s">
        <v>1097</v>
      </c>
      <c r="D266" s="73" t="s">
        <v>1107</v>
      </c>
      <c r="E266" s="358" t="s">
        <v>745</v>
      </c>
      <c r="F266" s="72" t="s">
        <v>19</v>
      </c>
      <c r="G266" s="136" t="s">
        <v>749</v>
      </c>
      <c r="H266" s="73">
        <v>1120</v>
      </c>
    </row>
    <row r="267" spans="1:8" ht="15.75" customHeight="1" x14ac:dyDescent="0.25">
      <c r="A267" s="199">
        <v>264</v>
      </c>
      <c r="B267" s="59" t="s">
        <v>1153</v>
      </c>
      <c r="C267" s="65" t="s">
        <v>859</v>
      </c>
      <c r="D267" s="73" t="s">
        <v>247</v>
      </c>
      <c r="E267" s="356" t="s">
        <v>745</v>
      </c>
      <c r="F267" s="72" t="s">
        <v>19</v>
      </c>
      <c r="G267" s="71" t="s">
        <v>745</v>
      </c>
      <c r="H267" s="73">
        <v>1115</v>
      </c>
    </row>
    <row r="268" spans="1:8" ht="15.75" customHeight="1" x14ac:dyDescent="0.25">
      <c r="A268" s="199">
        <v>265</v>
      </c>
      <c r="B268" s="59" t="s">
        <v>1</v>
      </c>
      <c r="C268" s="58" t="s">
        <v>975</v>
      </c>
      <c r="D268" s="73" t="s">
        <v>482</v>
      </c>
      <c r="E268" s="355" t="s">
        <v>745</v>
      </c>
      <c r="F268" s="72" t="s">
        <v>19</v>
      </c>
      <c r="G268" s="72" t="s">
        <v>745</v>
      </c>
      <c r="H268" s="73">
        <v>1110</v>
      </c>
    </row>
    <row r="269" spans="1:8" ht="15.75" customHeight="1" x14ac:dyDescent="0.25">
      <c r="A269" s="199">
        <v>266</v>
      </c>
      <c r="B269" s="59" t="s">
        <v>1</v>
      </c>
      <c r="C269" s="66" t="s">
        <v>267</v>
      </c>
      <c r="D269" s="73" t="s">
        <v>542</v>
      </c>
      <c r="E269" s="356" t="s">
        <v>809</v>
      </c>
      <c r="F269" s="72" t="s">
        <v>748</v>
      </c>
      <c r="G269" s="72" t="s">
        <v>749</v>
      </c>
      <c r="H269" s="73">
        <v>1107</v>
      </c>
    </row>
    <row r="270" spans="1:8" ht="15.75" customHeight="1" x14ac:dyDescent="0.25">
      <c r="A270" s="199">
        <v>267</v>
      </c>
      <c r="B270" s="59" t="s">
        <v>9</v>
      </c>
      <c r="C270" s="61" t="s">
        <v>119</v>
      </c>
      <c r="D270" s="77" t="s">
        <v>325</v>
      </c>
      <c r="E270" s="355" t="s">
        <v>745</v>
      </c>
      <c r="F270" s="72" t="s">
        <v>19</v>
      </c>
      <c r="G270" s="72" t="s">
        <v>745</v>
      </c>
      <c r="H270" s="77">
        <v>1105</v>
      </c>
    </row>
    <row r="271" spans="1:8" ht="15.75" customHeight="1" x14ac:dyDescent="0.25">
      <c r="A271" s="199">
        <v>268</v>
      </c>
      <c r="B271" s="59" t="s">
        <v>1153</v>
      </c>
      <c r="C271" s="59" t="s">
        <v>77</v>
      </c>
      <c r="D271" s="139" t="s">
        <v>304</v>
      </c>
      <c r="E271" s="356" t="s">
        <v>745</v>
      </c>
      <c r="F271" s="71" t="s">
        <v>662</v>
      </c>
      <c r="G271" s="59" t="s">
        <v>749</v>
      </c>
      <c r="H271" s="77">
        <v>1100</v>
      </c>
    </row>
    <row r="272" spans="1:8" ht="15.75" customHeight="1" x14ac:dyDescent="0.25">
      <c r="A272" s="199">
        <v>269</v>
      </c>
      <c r="B272" s="59" t="s">
        <v>1151</v>
      </c>
      <c r="C272" s="60" t="s">
        <v>27</v>
      </c>
      <c r="D272" s="73" t="s">
        <v>645</v>
      </c>
      <c r="E272" s="355" t="s">
        <v>745</v>
      </c>
      <c r="F272" s="72" t="s">
        <v>19</v>
      </c>
      <c r="G272" s="72" t="s">
        <v>745</v>
      </c>
      <c r="H272" s="73">
        <v>1100</v>
      </c>
    </row>
    <row r="273" spans="1:8" ht="15.75" customHeight="1" x14ac:dyDescent="0.25">
      <c r="A273" s="199">
        <v>270</v>
      </c>
      <c r="B273" s="59" t="s">
        <v>1151</v>
      </c>
      <c r="C273" s="60" t="s">
        <v>27</v>
      </c>
      <c r="D273" s="73" t="s">
        <v>572</v>
      </c>
      <c r="E273" s="355" t="s">
        <v>745</v>
      </c>
      <c r="F273" s="72" t="s">
        <v>19</v>
      </c>
      <c r="G273" s="72" t="s">
        <v>749</v>
      </c>
      <c r="H273" s="73">
        <v>1100</v>
      </c>
    </row>
    <row r="274" spans="1:8" ht="15.75" customHeight="1" x14ac:dyDescent="0.25">
      <c r="A274" s="199">
        <v>271</v>
      </c>
      <c r="B274" s="59" t="s">
        <v>1151</v>
      </c>
      <c r="C274" s="60" t="s">
        <v>27</v>
      </c>
      <c r="D274" s="73" t="s">
        <v>596</v>
      </c>
      <c r="E274" s="355" t="s">
        <v>745</v>
      </c>
      <c r="F274" s="72" t="s">
        <v>19</v>
      </c>
      <c r="G274" s="72" t="s">
        <v>749</v>
      </c>
      <c r="H274" s="73">
        <v>1100</v>
      </c>
    </row>
    <row r="275" spans="1:8" ht="15.75" customHeight="1" x14ac:dyDescent="0.25">
      <c r="A275" s="199">
        <v>272</v>
      </c>
      <c r="B275" s="59" t="s">
        <v>1148</v>
      </c>
      <c r="C275" s="69" t="s">
        <v>219</v>
      </c>
      <c r="D275" s="73" t="s">
        <v>812</v>
      </c>
      <c r="E275" s="355" t="s">
        <v>809</v>
      </c>
      <c r="F275" s="72" t="s">
        <v>748</v>
      </c>
      <c r="G275" s="72" t="s">
        <v>749</v>
      </c>
      <c r="H275" s="73">
        <v>1070</v>
      </c>
    </row>
    <row r="276" spans="1:8" ht="15.75" customHeight="1" x14ac:dyDescent="0.25">
      <c r="A276" s="199">
        <v>273</v>
      </c>
      <c r="B276" s="59" t="s">
        <v>1154</v>
      </c>
      <c r="C276" s="69" t="s">
        <v>1078</v>
      </c>
      <c r="D276" s="73" t="s">
        <v>188</v>
      </c>
      <c r="E276" s="355" t="s">
        <v>809</v>
      </c>
      <c r="F276" s="72" t="s">
        <v>19</v>
      </c>
      <c r="G276" s="72" t="s">
        <v>749</v>
      </c>
      <c r="H276" s="73">
        <v>1065</v>
      </c>
    </row>
    <row r="277" spans="1:8" ht="15.75" customHeight="1" x14ac:dyDescent="0.25">
      <c r="A277" s="199">
        <v>274</v>
      </c>
      <c r="B277" s="59" t="s">
        <v>1151</v>
      </c>
      <c r="C277" s="69" t="s">
        <v>27</v>
      </c>
      <c r="D277" s="73" t="s">
        <v>565</v>
      </c>
      <c r="E277" s="355" t="s">
        <v>809</v>
      </c>
      <c r="F277" s="72" t="s">
        <v>19</v>
      </c>
      <c r="G277" s="72" t="s">
        <v>749</v>
      </c>
      <c r="H277" s="73">
        <v>1060</v>
      </c>
    </row>
    <row r="278" spans="1:8" ht="15.75" customHeight="1" x14ac:dyDescent="0.25">
      <c r="A278" s="199">
        <v>275</v>
      </c>
      <c r="B278" s="59" t="s">
        <v>1154</v>
      </c>
      <c r="C278" s="69" t="s">
        <v>1078</v>
      </c>
      <c r="D278" s="73" t="s">
        <v>224</v>
      </c>
      <c r="E278" s="355" t="s">
        <v>809</v>
      </c>
      <c r="F278" s="72" t="s">
        <v>748</v>
      </c>
      <c r="G278" s="72" t="s">
        <v>749</v>
      </c>
      <c r="H278" s="73">
        <v>1060</v>
      </c>
    </row>
    <row r="279" spans="1:8" ht="15.75" customHeight="1" x14ac:dyDescent="0.25">
      <c r="A279" s="199">
        <v>276</v>
      </c>
      <c r="B279" s="59" t="s">
        <v>1</v>
      </c>
      <c r="C279" s="75" t="s">
        <v>971</v>
      </c>
      <c r="D279" s="101" t="s">
        <v>1001</v>
      </c>
      <c r="E279" s="365" t="s">
        <v>809</v>
      </c>
      <c r="F279" s="59" t="s">
        <v>748</v>
      </c>
      <c r="G279" s="59" t="s">
        <v>749</v>
      </c>
      <c r="H279" s="73">
        <v>1058</v>
      </c>
    </row>
    <row r="280" spans="1:8" ht="15.75" customHeight="1" x14ac:dyDescent="0.25">
      <c r="A280" s="199">
        <v>277</v>
      </c>
      <c r="B280" s="59" t="s">
        <v>1151</v>
      </c>
      <c r="C280" s="69" t="s">
        <v>925</v>
      </c>
      <c r="D280" s="73" t="s">
        <v>272</v>
      </c>
      <c r="E280" s="355" t="s">
        <v>745</v>
      </c>
      <c r="F280" s="72" t="s">
        <v>19</v>
      </c>
      <c r="G280" s="72" t="s">
        <v>745</v>
      </c>
      <c r="H280" s="73">
        <v>1055</v>
      </c>
    </row>
    <row r="281" spans="1:8" ht="15" customHeight="1" x14ac:dyDescent="0.25">
      <c r="A281" s="199">
        <v>278</v>
      </c>
      <c r="B281" s="59" t="s">
        <v>1148</v>
      </c>
      <c r="C281" s="65" t="s">
        <v>673</v>
      </c>
      <c r="D281" s="73" t="s">
        <v>813</v>
      </c>
      <c r="E281" s="355" t="s">
        <v>814</v>
      </c>
      <c r="F281" s="72" t="s">
        <v>19</v>
      </c>
      <c r="G281" s="72" t="s">
        <v>749</v>
      </c>
      <c r="H281" s="73">
        <v>1050</v>
      </c>
    </row>
    <row r="282" spans="1:8" ht="15.75" customHeight="1" x14ac:dyDescent="0.25">
      <c r="A282" s="199">
        <v>279</v>
      </c>
      <c r="B282" s="59" t="s">
        <v>1</v>
      </c>
      <c r="C282" s="58" t="s">
        <v>52</v>
      </c>
      <c r="D282" s="77" t="s">
        <v>313</v>
      </c>
      <c r="E282" s="355" t="s">
        <v>745</v>
      </c>
      <c r="F282" s="72" t="s">
        <v>19</v>
      </c>
      <c r="G282" s="71" t="s">
        <v>745</v>
      </c>
      <c r="H282" s="73">
        <v>1050</v>
      </c>
    </row>
    <row r="283" spans="1:8" ht="15.75" customHeight="1" x14ac:dyDescent="0.25">
      <c r="A283" s="199">
        <v>280</v>
      </c>
      <c r="B283" s="59" t="s">
        <v>1153</v>
      </c>
      <c r="C283" s="68" t="s">
        <v>861</v>
      </c>
      <c r="D283" s="73" t="s">
        <v>421</v>
      </c>
      <c r="E283" s="355" t="s">
        <v>809</v>
      </c>
      <c r="F283" s="59" t="s">
        <v>748</v>
      </c>
      <c r="G283" s="59" t="s">
        <v>749</v>
      </c>
      <c r="H283" s="73">
        <v>1045</v>
      </c>
    </row>
    <row r="284" spans="1:8" ht="15.75" customHeight="1" x14ac:dyDescent="0.25">
      <c r="A284" s="199">
        <v>281</v>
      </c>
      <c r="B284" s="59" t="s">
        <v>1153</v>
      </c>
      <c r="C284" s="68" t="s">
        <v>871</v>
      </c>
      <c r="D284" s="73" t="s">
        <v>880</v>
      </c>
      <c r="E284" s="356" t="s">
        <v>745</v>
      </c>
      <c r="F284" s="72" t="s">
        <v>19</v>
      </c>
      <c r="G284" s="59" t="s">
        <v>749</v>
      </c>
      <c r="H284" s="73">
        <v>1045</v>
      </c>
    </row>
    <row r="285" spans="1:8" ht="15.75" customHeight="1" x14ac:dyDescent="0.25">
      <c r="A285" s="199">
        <v>282</v>
      </c>
      <c r="B285" s="59" t="s">
        <v>1148</v>
      </c>
      <c r="C285" s="65" t="s">
        <v>245</v>
      </c>
      <c r="D285" s="73" t="s">
        <v>487</v>
      </c>
      <c r="E285" s="355" t="s">
        <v>809</v>
      </c>
      <c r="F285" s="72" t="s">
        <v>748</v>
      </c>
      <c r="G285" s="72" t="s">
        <v>749</v>
      </c>
      <c r="H285" s="101">
        <v>1035</v>
      </c>
    </row>
    <row r="286" spans="1:8" ht="15.75" customHeight="1" x14ac:dyDescent="0.25">
      <c r="A286" s="199">
        <v>283</v>
      </c>
      <c r="B286" s="59" t="s">
        <v>1151</v>
      </c>
      <c r="C286" s="65" t="s">
        <v>925</v>
      </c>
      <c r="D286" s="73" t="s">
        <v>218</v>
      </c>
      <c r="E286" s="355" t="s">
        <v>745</v>
      </c>
      <c r="F286" s="72" t="s">
        <v>19</v>
      </c>
      <c r="G286" s="72" t="s">
        <v>745</v>
      </c>
      <c r="H286" s="73">
        <v>1025</v>
      </c>
    </row>
    <row r="287" spans="1:8" ht="15.75" customHeight="1" x14ac:dyDescent="0.25">
      <c r="A287" s="199">
        <v>284</v>
      </c>
      <c r="B287" s="59" t="s">
        <v>9</v>
      </c>
      <c r="C287" s="58" t="s">
        <v>39</v>
      </c>
      <c r="D287" s="137" t="s">
        <v>311</v>
      </c>
      <c r="E287" s="355" t="s">
        <v>745</v>
      </c>
      <c r="F287" s="72" t="s">
        <v>19</v>
      </c>
      <c r="G287" s="71" t="s">
        <v>749</v>
      </c>
      <c r="H287" s="179">
        <v>1025</v>
      </c>
    </row>
    <row r="288" spans="1:8" ht="15.75" customHeight="1" x14ac:dyDescent="0.25">
      <c r="A288" s="199">
        <v>285</v>
      </c>
      <c r="B288" s="59" t="s">
        <v>9</v>
      </c>
      <c r="C288" s="65" t="s">
        <v>148</v>
      </c>
      <c r="D288" s="73" t="s">
        <v>948</v>
      </c>
      <c r="E288" s="356" t="s">
        <v>809</v>
      </c>
      <c r="F288" s="71" t="s">
        <v>748</v>
      </c>
      <c r="G288" s="71" t="s">
        <v>749</v>
      </c>
      <c r="H288" s="73">
        <v>1025</v>
      </c>
    </row>
    <row r="289" spans="1:8" ht="15.75" customHeight="1" x14ac:dyDescent="0.25">
      <c r="A289" s="199">
        <v>286</v>
      </c>
      <c r="B289" s="59" t="s">
        <v>1</v>
      </c>
      <c r="C289" s="68" t="s">
        <v>971</v>
      </c>
      <c r="D289" s="101" t="s">
        <v>144</v>
      </c>
      <c r="E289" s="365" t="s">
        <v>745</v>
      </c>
      <c r="F289" s="59" t="s">
        <v>19</v>
      </c>
      <c r="G289" s="59" t="s">
        <v>745</v>
      </c>
      <c r="H289" s="73">
        <v>1023</v>
      </c>
    </row>
    <row r="290" spans="1:8" ht="15.75" customHeight="1" x14ac:dyDescent="0.25">
      <c r="A290" s="199">
        <v>287</v>
      </c>
      <c r="B290" s="59" t="s">
        <v>9</v>
      </c>
      <c r="C290" s="65" t="s">
        <v>944</v>
      </c>
      <c r="D290" s="73" t="s">
        <v>474</v>
      </c>
      <c r="E290" s="355" t="s">
        <v>745</v>
      </c>
      <c r="F290" s="72" t="s">
        <v>19</v>
      </c>
      <c r="G290" s="72" t="s">
        <v>745</v>
      </c>
      <c r="H290" s="183">
        <v>1020</v>
      </c>
    </row>
    <row r="291" spans="1:8" ht="15.75" customHeight="1" x14ac:dyDescent="0.25">
      <c r="A291" s="199">
        <v>288</v>
      </c>
      <c r="B291" s="60" t="s">
        <v>8</v>
      </c>
      <c r="C291" s="65" t="s">
        <v>8</v>
      </c>
      <c r="D291" s="73" t="s">
        <v>747</v>
      </c>
      <c r="E291" s="355" t="s">
        <v>96</v>
      </c>
      <c r="F291" s="72" t="s">
        <v>748</v>
      </c>
      <c r="G291" s="72" t="s">
        <v>749</v>
      </c>
      <c r="H291" s="73">
        <v>1016</v>
      </c>
    </row>
    <row r="292" spans="1:8" ht="15.75" customHeight="1" x14ac:dyDescent="0.25">
      <c r="A292" s="199">
        <v>289</v>
      </c>
      <c r="B292" s="59" t="s">
        <v>9</v>
      </c>
      <c r="C292" s="65" t="s">
        <v>108</v>
      </c>
      <c r="D292" s="73" t="s">
        <v>415</v>
      </c>
      <c r="E292" s="355" t="s">
        <v>745</v>
      </c>
      <c r="F292" s="72" t="s">
        <v>19</v>
      </c>
      <c r="G292" s="72" t="s">
        <v>745</v>
      </c>
      <c r="H292" s="73">
        <v>1007</v>
      </c>
    </row>
    <row r="293" spans="1:8" ht="15.75" customHeight="1" x14ac:dyDescent="0.25">
      <c r="A293" s="199">
        <v>290</v>
      </c>
      <c r="B293" s="59" t="s">
        <v>1</v>
      </c>
      <c r="C293" s="58" t="s">
        <v>52</v>
      </c>
      <c r="D293" s="137" t="s">
        <v>91</v>
      </c>
      <c r="E293" s="355" t="s">
        <v>809</v>
      </c>
      <c r="F293" s="72" t="s">
        <v>19</v>
      </c>
      <c r="G293" s="71" t="s">
        <v>749</v>
      </c>
      <c r="H293" s="73">
        <v>1005</v>
      </c>
    </row>
    <row r="294" spans="1:8" ht="15.75" customHeight="1" x14ac:dyDescent="0.25">
      <c r="A294" s="199">
        <v>291</v>
      </c>
      <c r="B294" s="59" t="s">
        <v>1</v>
      </c>
      <c r="C294" s="68" t="s">
        <v>967</v>
      </c>
      <c r="D294" s="73" t="s">
        <v>208</v>
      </c>
      <c r="E294" s="356" t="s">
        <v>745</v>
      </c>
      <c r="F294" s="72" t="s">
        <v>19</v>
      </c>
      <c r="G294" s="71" t="s">
        <v>745</v>
      </c>
      <c r="H294" s="73">
        <v>1005</v>
      </c>
    </row>
    <row r="295" spans="1:8" ht="15.75" customHeight="1" x14ac:dyDescent="0.25">
      <c r="A295" s="199">
        <v>292</v>
      </c>
      <c r="B295" s="59" t="s">
        <v>1151</v>
      </c>
      <c r="C295" s="65" t="s">
        <v>27</v>
      </c>
      <c r="D295" s="73" t="s">
        <v>931</v>
      </c>
      <c r="E295" s="355" t="s">
        <v>809</v>
      </c>
      <c r="F295" s="72" t="s">
        <v>19</v>
      </c>
      <c r="G295" s="72" t="s">
        <v>749</v>
      </c>
      <c r="H295" s="73">
        <v>1000</v>
      </c>
    </row>
    <row r="296" spans="1:8" ht="15.75" customHeight="1" x14ac:dyDescent="0.25">
      <c r="A296" s="199">
        <v>293</v>
      </c>
      <c r="B296" s="59" t="s">
        <v>1151</v>
      </c>
      <c r="C296" s="65" t="s">
        <v>27</v>
      </c>
      <c r="D296" s="73" t="s">
        <v>932</v>
      </c>
      <c r="E296" s="355" t="s">
        <v>745</v>
      </c>
      <c r="F296" s="72" t="s">
        <v>19</v>
      </c>
      <c r="G296" s="72" t="s">
        <v>749</v>
      </c>
      <c r="H296" s="73">
        <v>1000</v>
      </c>
    </row>
    <row r="297" spans="1:8" ht="15.75" customHeight="1" x14ac:dyDescent="0.25">
      <c r="A297" s="199">
        <v>294</v>
      </c>
      <c r="B297" s="59" t="s">
        <v>1</v>
      </c>
      <c r="C297" s="65" t="s">
        <v>193</v>
      </c>
      <c r="D297" s="73" t="s">
        <v>1002</v>
      </c>
      <c r="E297" s="355" t="s">
        <v>809</v>
      </c>
      <c r="F297" s="72" t="s">
        <v>19</v>
      </c>
      <c r="G297" s="72" t="s">
        <v>749</v>
      </c>
      <c r="H297" s="73">
        <v>1000</v>
      </c>
    </row>
    <row r="298" spans="1:8" ht="15.75" customHeight="1" x14ac:dyDescent="0.25">
      <c r="A298" s="199">
        <v>295</v>
      </c>
      <c r="B298" s="59" t="s">
        <v>1154</v>
      </c>
      <c r="C298" s="65" t="s">
        <v>180</v>
      </c>
      <c r="D298" s="144" t="s">
        <v>525</v>
      </c>
      <c r="E298" s="360" t="s">
        <v>745</v>
      </c>
      <c r="F298" s="145" t="s">
        <v>19</v>
      </c>
      <c r="G298" s="72" t="s">
        <v>749</v>
      </c>
      <c r="H298" s="181">
        <v>1000</v>
      </c>
    </row>
    <row r="299" spans="1:8" ht="15" customHeight="1" x14ac:dyDescent="0.25">
      <c r="A299" s="199">
        <v>296</v>
      </c>
      <c r="B299" s="59" t="s">
        <v>1151</v>
      </c>
      <c r="C299" s="68" t="s">
        <v>48</v>
      </c>
      <c r="D299" s="73" t="s">
        <v>467</v>
      </c>
      <c r="E299" s="355" t="s">
        <v>809</v>
      </c>
      <c r="F299" s="72" t="s">
        <v>748</v>
      </c>
      <c r="G299" s="72" t="s">
        <v>749</v>
      </c>
      <c r="H299" s="73">
        <v>990</v>
      </c>
    </row>
    <row r="300" spans="1:8" ht="15.75" customHeight="1" x14ac:dyDescent="0.25">
      <c r="A300" s="199">
        <v>297</v>
      </c>
      <c r="B300" s="59" t="s">
        <v>1153</v>
      </c>
      <c r="C300" s="65" t="s">
        <v>859</v>
      </c>
      <c r="D300" s="73" t="s">
        <v>881</v>
      </c>
      <c r="E300" s="356" t="s">
        <v>745</v>
      </c>
      <c r="F300" s="72" t="s">
        <v>19</v>
      </c>
      <c r="G300" s="71" t="s">
        <v>745</v>
      </c>
      <c r="H300" s="73">
        <v>980</v>
      </c>
    </row>
    <row r="301" spans="1:8" ht="15.75" customHeight="1" x14ac:dyDescent="0.25">
      <c r="A301" s="199">
        <v>298</v>
      </c>
      <c r="B301" s="59" t="s">
        <v>1</v>
      </c>
      <c r="C301" s="65" t="s">
        <v>970</v>
      </c>
      <c r="D301" s="73" t="s">
        <v>535</v>
      </c>
      <c r="E301" s="355" t="s">
        <v>745</v>
      </c>
      <c r="F301" s="72" t="s">
        <v>19</v>
      </c>
      <c r="G301" s="72" t="s">
        <v>745</v>
      </c>
      <c r="H301" s="73">
        <v>980</v>
      </c>
    </row>
    <row r="302" spans="1:8" ht="15.75" customHeight="1" x14ac:dyDescent="0.25">
      <c r="A302" s="199">
        <v>299</v>
      </c>
      <c r="B302" s="59" t="s">
        <v>1</v>
      </c>
      <c r="C302" s="65" t="s">
        <v>100</v>
      </c>
      <c r="D302" s="73" t="s">
        <v>1003</v>
      </c>
      <c r="E302" s="355" t="s">
        <v>745</v>
      </c>
      <c r="F302" s="72" t="s">
        <v>19</v>
      </c>
      <c r="G302" s="72" t="s">
        <v>745</v>
      </c>
      <c r="H302" s="73">
        <v>980</v>
      </c>
    </row>
    <row r="303" spans="1:8" ht="15.75" customHeight="1" x14ac:dyDescent="0.25">
      <c r="A303" s="199">
        <v>300</v>
      </c>
      <c r="B303" s="59" t="s">
        <v>1153</v>
      </c>
      <c r="C303" s="65" t="s">
        <v>859</v>
      </c>
      <c r="D303" s="73" t="s">
        <v>882</v>
      </c>
      <c r="E303" s="356" t="s">
        <v>745</v>
      </c>
      <c r="F303" s="72" t="s">
        <v>19</v>
      </c>
      <c r="G303" s="71" t="s">
        <v>745</v>
      </c>
      <c r="H303" s="73">
        <v>975</v>
      </c>
    </row>
    <row r="304" spans="1:8" ht="15.75" customHeight="1" x14ac:dyDescent="0.25">
      <c r="A304" s="199">
        <v>301</v>
      </c>
      <c r="B304" s="152" t="s">
        <v>1149</v>
      </c>
      <c r="C304" s="68" t="s">
        <v>107</v>
      </c>
      <c r="D304" s="77" t="s">
        <v>1108</v>
      </c>
      <c r="E304" s="358" t="s">
        <v>745</v>
      </c>
      <c r="F304" s="71" t="s">
        <v>66</v>
      </c>
      <c r="G304" s="71" t="s">
        <v>176</v>
      </c>
      <c r="H304" s="139">
        <v>970</v>
      </c>
    </row>
    <row r="305" spans="1:8" ht="15.75" customHeight="1" x14ac:dyDescent="0.25">
      <c r="A305" s="199">
        <v>302</v>
      </c>
      <c r="B305" s="59" t="s">
        <v>1</v>
      </c>
      <c r="C305" s="68" t="s">
        <v>971</v>
      </c>
      <c r="D305" s="101" t="s">
        <v>429</v>
      </c>
      <c r="E305" s="365" t="s">
        <v>745</v>
      </c>
      <c r="F305" s="59" t="s">
        <v>19</v>
      </c>
      <c r="G305" s="59" t="s">
        <v>745</v>
      </c>
      <c r="H305" s="73">
        <v>963</v>
      </c>
    </row>
    <row r="306" spans="1:8" ht="15.75" customHeight="1" x14ac:dyDescent="0.25">
      <c r="A306" s="199">
        <v>303</v>
      </c>
      <c r="B306" s="60"/>
      <c r="C306" s="58" t="s">
        <v>16</v>
      </c>
      <c r="D306" s="73" t="s">
        <v>158</v>
      </c>
      <c r="E306" s="365" t="s">
        <v>745</v>
      </c>
      <c r="F306" s="72" t="s">
        <v>19</v>
      </c>
      <c r="G306" s="72" t="s">
        <v>760</v>
      </c>
      <c r="H306" s="73">
        <v>955</v>
      </c>
    </row>
    <row r="307" spans="1:8" ht="15.75" customHeight="1" x14ac:dyDescent="0.25">
      <c r="A307" s="199">
        <v>304</v>
      </c>
      <c r="B307" s="152" t="s">
        <v>1149</v>
      </c>
      <c r="C307" s="65" t="s">
        <v>56</v>
      </c>
      <c r="D307" s="138" t="s">
        <v>567</v>
      </c>
      <c r="E307" s="358" t="s">
        <v>745</v>
      </c>
      <c r="F307" s="168" t="s">
        <v>19</v>
      </c>
      <c r="G307" s="136" t="s">
        <v>745</v>
      </c>
      <c r="H307" s="73">
        <v>955</v>
      </c>
    </row>
    <row r="308" spans="1:8" ht="15.75" customHeight="1" x14ac:dyDescent="0.25">
      <c r="A308" s="199">
        <v>305</v>
      </c>
      <c r="B308" s="59" t="s">
        <v>1153</v>
      </c>
      <c r="C308" s="68" t="s">
        <v>861</v>
      </c>
      <c r="D308" s="73" t="s">
        <v>408</v>
      </c>
      <c r="E308" s="356" t="s">
        <v>745</v>
      </c>
      <c r="F308" s="72" t="s">
        <v>883</v>
      </c>
      <c r="G308" s="59" t="s">
        <v>749</v>
      </c>
      <c r="H308" s="73">
        <v>950</v>
      </c>
    </row>
    <row r="309" spans="1:8" ht="15.75" customHeight="1" x14ac:dyDescent="0.25">
      <c r="A309" s="199">
        <v>306</v>
      </c>
      <c r="B309" s="59" t="s">
        <v>1</v>
      </c>
      <c r="C309" s="58" t="s">
        <v>254</v>
      </c>
      <c r="D309" s="73" t="s">
        <v>315</v>
      </c>
      <c r="E309" s="355" t="s">
        <v>757</v>
      </c>
      <c r="F309" s="72" t="s">
        <v>17</v>
      </c>
      <c r="G309" s="72" t="s">
        <v>803</v>
      </c>
      <c r="H309" s="73">
        <v>950</v>
      </c>
    </row>
    <row r="310" spans="1:8" ht="15.75" customHeight="1" x14ac:dyDescent="0.25">
      <c r="A310" s="199">
        <v>307</v>
      </c>
      <c r="B310" s="59" t="s">
        <v>1</v>
      </c>
      <c r="C310" s="65" t="s">
        <v>970</v>
      </c>
      <c r="D310" s="73" t="s">
        <v>597</v>
      </c>
      <c r="E310" s="355" t="s">
        <v>745</v>
      </c>
      <c r="F310" s="72" t="s">
        <v>19</v>
      </c>
      <c r="G310" s="72" t="s">
        <v>745</v>
      </c>
      <c r="H310" s="73">
        <v>950</v>
      </c>
    </row>
    <row r="311" spans="1:8" ht="15.75" customHeight="1" x14ac:dyDescent="0.25">
      <c r="A311" s="199">
        <v>308</v>
      </c>
      <c r="B311" s="152" t="s">
        <v>1149</v>
      </c>
      <c r="C311" s="68" t="s">
        <v>1092</v>
      </c>
      <c r="D311" s="77" t="s">
        <v>1109</v>
      </c>
      <c r="E311" s="356" t="s">
        <v>115</v>
      </c>
      <c r="F311" s="136" t="s">
        <v>748</v>
      </c>
      <c r="G311" s="136" t="s">
        <v>749</v>
      </c>
      <c r="H311" s="139">
        <v>948</v>
      </c>
    </row>
    <row r="312" spans="1:8" ht="15.75" customHeight="1" x14ac:dyDescent="0.25">
      <c r="A312" s="199">
        <v>309</v>
      </c>
      <c r="B312" s="59" t="s">
        <v>1154</v>
      </c>
      <c r="C312" s="68" t="s">
        <v>142</v>
      </c>
      <c r="D312" s="73" t="s">
        <v>143</v>
      </c>
      <c r="E312" s="355" t="s">
        <v>803</v>
      </c>
      <c r="F312" s="72" t="s">
        <v>17</v>
      </c>
      <c r="G312" s="72" t="s">
        <v>803</v>
      </c>
      <c r="H312" s="73">
        <v>940</v>
      </c>
    </row>
    <row r="313" spans="1:8" ht="15.75" customHeight="1" x14ac:dyDescent="0.25">
      <c r="A313" s="199">
        <v>310</v>
      </c>
      <c r="B313" s="59" t="s">
        <v>9</v>
      </c>
      <c r="C313" s="58" t="s">
        <v>119</v>
      </c>
      <c r="D313" s="77" t="s">
        <v>392</v>
      </c>
      <c r="E313" s="355" t="s">
        <v>745</v>
      </c>
      <c r="F313" s="72" t="s">
        <v>19</v>
      </c>
      <c r="G313" s="72" t="s">
        <v>745</v>
      </c>
      <c r="H313" s="77">
        <v>930</v>
      </c>
    </row>
    <row r="314" spans="1:8" ht="15.75" customHeight="1" x14ac:dyDescent="0.25">
      <c r="A314" s="199">
        <v>311</v>
      </c>
      <c r="B314" s="59" t="s">
        <v>1</v>
      </c>
      <c r="C314" s="60" t="s">
        <v>100</v>
      </c>
      <c r="D314" s="73" t="s">
        <v>1004</v>
      </c>
      <c r="E314" s="355" t="s">
        <v>809</v>
      </c>
      <c r="F314" s="72" t="s">
        <v>748</v>
      </c>
      <c r="G314" s="72" t="s">
        <v>749</v>
      </c>
      <c r="H314" s="73">
        <v>930</v>
      </c>
    </row>
    <row r="315" spans="1:8" ht="15.75" customHeight="1" x14ac:dyDescent="0.25">
      <c r="A315" s="199">
        <v>312</v>
      </c>
      <c r="B315" s="152" t="s">
        <v>1149</v>
      </c>
      <c r="C315" s="136" t="s">
        <v>74</v>
      </c>
      <c r="D315" s="138" t="s">
        <v>342</v>
      </c>
      <c r="E315" s="358" t="s">
        <v>745</v>
      </c>
      <c r="F315" s="136" t="s">
        <v>19</v>
      </c>
      <c r="G315" s="136" t="s">
        <v>745</v>
      </c>
      <c r="H315" s="77">
        <v>930</v>
      </c>
    </row>
    <row r="316" spans="1:8" ht="15.75" customHeight="1" x14ac:dyDescent="0.25">
      <c r="A316" s="199">
        <v>313</v>
      </c>
      <c r="B316" s="59" t="s">
        <v>9</v>
      </c>
      <c r="C316" s="60" t="s">
        <v>108</v>
      </c>
      <c r="D316" s="73" t="s">
        <v>472</v>
      </c>
      <c r="E316" s="355" t="s">
        <v>745</v>
      </c>
      <c r="F316" s="72" t="s">
        <v>19</v>
      </c>
      <c r="G316" s="71" t="s">
        <v>749</v>
      </c>
      <c r="H316" s="73">
        <v>925</v>
      </c>
    </row>
    <row r="317" spans="1:8" ht="15.75" customHeight="1" x14ac:dyDescent="0.25">
      <c r="A317" s="199">
        <v>314</v>
      </c>
      <c r="B317" s="59" t="s">
        <v>1</v>
      </c>
      <c r="C317" s="59" t="s">
        <v>961</v>
      </c>
      <c r="D317" s="77" t="s">
        <v>277</v>
      </c>
      <c r="E317" s="356" t="s">
        <v>803</v>
      </c>
      <c r="F317" s="71" t="s">
        <v>54</v>
      </c>
      <c r="G317" s="71" t="s">
        <v>803</v>
      </c>
      <c r="H317" s="139">
        <v>925</v>
      </c>
    </row>
    <row r="318" spans="1:8" ht="15.75" customHeight="1" x14ac:dyDescent="0.25">
      <c r="A318" s="199">
        <v>315</v>
      </c>
      <c r="B318" s="59" t="s">
        <v>1</v>
      </c>
      <c r="C318" s="59" t="s">
        <v>961</v>
      </c>
      <c r="D318" s="77" t="s">
        <v>603</v>
      </c>
      <c r="E318" s="356" t="s">
        <v>745</v>
      </c>
      <c r="F318" s="72" t="s">
        <v>19</v>
      </c>
      <c r="G318" s="71" t="s">
        <v>745</v>
      </c>
      <c r="H318" s="139">
        <v>925</v>
      </c>
    </row>
    <row r="319" spans="1:8" ht="15.75" customHeight="1" x14ac:dyDescent="0.25">
      <c r="A319" s="199">
        <v>316</v>
      </c>
      <c r="B319" s="152" t="s">
        <v>1149</v>
      </c>
      <c r="C319" s="59" t="s">
        <v>278</v>
      </c>
      <c r="D319" s="77" t="s">
        <v>1110</v>
      </c>
      <c r="E319" s="358" t="s">
        <v>745</v>
      </c>
      <c r="F319" s="71" t="s">
        <v>66</v>
      </c>
      <c r="G319" s="71" t="s">
        <v>1111</v>
      </c>
      <c r="H319" s="77">
        <v>925</v>
      </c>
    </row>
    <row r="320" spans="1:8" ht="15.75" customHeight="1" x14ac:dyDescent="0.25">
      <c r="A320" s="199">
        <v>317</v>
      </c>
      <c r="B320" s="59" t="s">
        <v>1151</v>
      </c>
      <c r="C320" s="59" t="s">
        <v>72</v>
      </c>
      <c r="D320" s="73" t="s">
        <v>549</v>
      </c>
      <c r="E320" s="355" t="s">
        <v>745</v>
      </c>
      <c r="F320" s="72" t="s">
        <v>19</v>
      </c>
      <c r="G320" s="72" t="s">
        <v>745</v>
      </c>
      <c r="H320" s="73">
        <v>920</v>
      </c>
    </row>
    <row r="321" spans="1:8" ht="15.75" customHeight="1" x14ac:dyDescent="0.25">
      <c r="A321" s="199">
        <v>318</v>
      </c>
      <c r="B321" s="59" t="s">
        <v>1153</v>
      </c>
      <c r="C321" s="59" t="s">
        <v>864</v>
      </c>
      <c r="D321" s="77" t="s">
        <v>301</v>
      </c>
      <c r="E321" s="356" t="s">
        <v>884</v>
      </c>
      <c r="F321" s="71" t="s">
        <v>19</v>
      </c>
      <c r="G321" s="71" t="s">
        <v>745</v>
      </c>
      <c r="H321" s="101">
        <v>908</v>
      </c>
    </row>
    <row r="322" spans="1:8" ht="15.75" customHeight="1" x14ac:dyDescent="0.25">
      <c r="A322" s="199">
        <v>319</v>
      </c>
      <c r="B322" s="60" t="s">
        <v>50</v>
      </c>
      <c r="C322" s="61" t="s">
        <v>741</v>
      </c>
      <c r="D322" s="77" t="s">
        <v>754</v>
      </c>
      <c r="E322" s="355" t="s">
        <v>115</v>
      </c>
      <c r="F322" s="72" t="s">
        <v>748</v>
      </c>
      <c r="G322" s="71" t="s">
        <v>749</v>
      </c>
      <c r="H322" s="77">
        <v>900</v>
      </c>
    </row>
    <row r="323" spans="1:8" ht="15.75" customHeight="1" x14ac:dyDescent="0.25">
      <c r="A323" s="199">
        <v>320</v>
      </c>
      <c r="B323" s="59" t="s">
        <v>9</v>
      </c>
      <c r="C323" s="60" t="s">
        <v>944</v>
      </c>
      <c r="D323" s="73" t="s">
        <v>414</v>
      </c>
      <c r="E323" s="355" t="s">
        <v>808</v>
      </c>
      <c r="F323" s="72" t="s">
        <v>949</v>
      </c>
      <c r="G323" s="72" t="s">
        <v>745</v>
      </c>
      <c r="H323" s="73">
        <v>900</v>
      </c>
    </row>
    <row r="324" spans="1:8" ht="15.75" customHeight="1" x14ac:dyDescent="0.25">
      <c r="A324" s="199">
        <v>321</v>
      </c>
      <c r="B324" s="59" t="s">
        <v>1</v>
      </c>
      <c r="C324" s="59" t="s">
        <v>961</v>
      </c>
      <c r="D324" s="77" t="s">
        <v>182</v>
      </c>
      <c r="E324" s="356" t="s">
        <v>809</v>
      </c>
      <c r="F324" s="72" t="s">
        <v>748</v>
      </c>
      <c r="G324" s="72" t="s">
        <v>749</v>
      </c>
      <c r="H324" s="139">
        <v>900</v>
      </c>
    </row>
    <row r="325" spans="1:8" ht="15.75" customHeight="1" x14ac:dyDescent="0.25">
      <c r="A325" s="199">
        <v>322</v>
      </c>
      <c r="B325" s="59" t="s">
        <v>1</v>
      </c>
      <c r="C325" s="59" t="s">
        <v>961</v>
      </c>
      <c r="D325" s="77" t="s">
        <v>1005</v>
      </c>
      <c r="E325" s="356" t="s">
        <v>809</v>
      </c>
      <c r="F325" s="72" t="s">
        <v>748</v>
      </c>
      <c r="G325" s="72" t="s">
        <v>749</v>
      </c>
      <c r="H325" s="139">
        <v>900</v>
      </c>
    </row>
    <row r="326" spans="1:8" ht="15.75" customHeight="1" x14ac:dyDescent="0.25">
      <c r="A326" s="199">
        <v>323</v>
      </c>
      <c r="B326" s="152" t="s">
        <v>1149</v>
      </c>
      <c r="C326" s="59" t="s">
        <v>228</v>
      </c>
      <c r="D326" s="73" t="s">
        <v>257</v>
      </c>
      <c r="E326" s="355" t="s">
        <v>757</v>
      </c>
      <c r="F326" s="72" t="s">
        <v>586</v>
      </c>
      <c r="G326" s="136" t="s">
        <v>745</v>
      </c>
      <c r="H326" s="73">
        <v>900</v>
      </c>
    </row>
    <row r="327" spans="1:8" ht="15.75" customHeight="1" x14ac:dyDescent="0.25">
      <c r="A327" s="199">
        <v>324</v>
      </c>
      <c r="B327" s="59" t="s">
        <v>1153</v>
      </c>
      <c r="C327" s="59" t="s">
        <v>861</v>
      </c>
      <c r="D327" s="73" t="s">
        <v>275</v>
      </c>
      <c r="E327" s="356" t="s">
        <v>745</v>
      </c>
      <c r="F327" s="72" t="s">
        <v>33</v>
      </c>
      <c r="G327" s="59" t="s">
        <v>749</v>
      </c>
      <c r="H327" s="73">
        <v>895</v>
      </c>
    </row>
    <row r="328" spans="1:8" ht="15.75" customHeight="1" x14ac:dyDescent="0.25">
      <c r="A328" s="199">
        <v>325</v>
      </c>
      <c r="B328" s="59" t="s">
        <v>1154</v>
      </c>
      <c r="C328" s="59" t="s">
        <v>138</v>
      </c>
      <c r="D328" s="73" t="s">
        <v>468</v>
      </c>
      <c r="E328" s="355" t="s">
        <v>745</v>
      </c>
      <c r="F328" s="72" t="s">
        <v>19</v>
      </c>
      <c r="G328" s="72" t="s">
        <v>745</v>
      </c>
      <c r="H328" s="101">
        <v>895</v>
      </c>
    </row>
    <row r="329" spans="1:8" ht="15.75" customHeight="1" x14ac:dyDescent="0.25">
      <c r="A329" s="199">
        <v>326</v>
      </c>
      <c r="B329" s="60" t="s">
        <v>8</v>
      </c>
      <c r="C329" s="60" t="s">
        <v>8</v>
      </c>
      <c r="D329" s="73" t="s">
        <v>81</v>
      </c>
      <c r="E329" s="355" t="s">
        <v>746</v>
      </c>
      <c r="F329" s="72" t="s">
        <v>19</v>
      </c>
      <c r="G329" s="72" t="s">
        <v>176</v>
      </c>
      <c r="H329" s="73">
        <v>894</v>
      </c>
    </row>
    <row r="330" spans="1:8" ht="15.75" customHeight="1" x14ac:dyDescent="0.25">
      <c r="A330" s="199">
        <v>327</v>
      </c>
      <c r="B330" s="152" t="s">
        <v>1149</v>
      </c>
      <c r="C330" s="60" t="s">
        <v>779</v>
      </c>
      <c r="D330" s="73" t="s">
        <v>389</v>
      </c>
      <c r="E330" s="356" t="s">
        <v>809</v>
      </c>
      <c r="F330" s="71" t="s">
        <v>19</v>
      </c>
      <c r="G330" s="136" t="s">
        <v>749</v>
      </c>
      <c r="H330" s="73">
        <v>890</v>
      </c>
    </row>
    <row r="331" spans="1:8" ht="15.75" customHeight="1" x14ac:dyDescent="0.25">
      <c r="A331" s="199">
        <v>328</v>
      </c>
      <c r="B331" s="59" t="s">
        <v>1</v>
      </c>
      <c r="C331" s="59" t="s">
        <v>971</v>
      </c>
      <c r="D331" s="101" t="s">
        <v>422</v>
      </c>
      <c r="E331" s="365" t="s">
        <v>745</v>
      </c>
      <c r="F331" s="59" t="s">
        <v>19</v>
      </c>
      <c r="G331" s="59" t="s">
        <v>745</v>
      </c>
      <c r="H331" s="73">
        <v>883</v>
      </c>
    </row>
    <row r="332" spans="1:8" ht="15.75" customHeight="1" x14ac:dyDescent="0.25">
      <c r="A332" s="199">
        <v>329</v>
      </c>
      <c r="B332" s="59" t="s">
        <v>1148</v>
      </c>
      <c r="C332" s="60" t="s">
        <v>673</v>
      </c>
      <c r="D332" s="73" t="s">
        <v>815</v>
      </c>
      <c r="E332" s="365" t="s">
        <v>816</v>
      </c>
      <c r="F332" s="72" t="s">
        <v>748</v>
      </c>
      <c r="G332" s="72" t="s">
        <v>749</v>
      </c>
      <c r="H332" s="73">
        <v>875</v>
      </c>
    </row>
    <row r="333" spans="1:8" ht="15.75" customHeight="1" x14ac:dyDescent="0.25">
      <c r="A333" s="199">
        <v>330</v>
      </c>
      <c r="B333" s="152" t="s">
        <v>1149</v>
      </c>
      <c r="C333" s="59" t="s">
        <v>1092</v>
      </c>
      <c r="D333" s="101" t="s">
        <v>328</v>
      </c>
      <c r="E333" s="356" t="s">
        <v>879</v>
      </c>
      <c r="F333" s="136" t="s">
        <v>748</v>
      </c>
      <c r="G333" s="136" t="s">
        <v>749</v>
      </c>
      <c r="H333" s="77">
        <v>875</v>
      </c>
    </row>
    <row r="334" spans="1:8" ht="15.75" customHeight="1" x14ac:dyDescent="0.25">
      <c r="A334" s="199">
        <v>331</v>
      </c>
      <c r="B334" s="60" t="s">
        <v>8</v>
      </c>
      <c r="C334" s="60" t="s">
        <v>8</v>
      </c>
      <c r="D334" s="73" t="s">
        <v>73</v>
      </c>
      <c r="E334" s="355" t="s">
        <v>746</v>
      </c>
      <c r="F334" s="72" t="s">
        <v>19</v>
      </c>
      <c r="G334" s="72" t="s">
        <v>176</v>
      </c>
      <c r="H334" s="73">
        <v>864</v>
      </c>
    </row>
    <row r="335" spans="1:8" ht="15.75" customHeight="1" x14ac:dyDescent="0.25">
      <c r="A335" s="199">
        <v>332</v>
      </c>
      <c r="B335" s="152" t="s">
        <v>1149</v>
      </c>
      <c r="C335" s="60" t="s">
        <v>1097</v>
      </c>
      <c r="D335" s="73" t="s">
        <v>1112</v>
      </c>
      <c r="E335" s="356" t="s">
        <v>809</v>
      </c>
      <c r="F335" s="72" t="s">
        <v>19</v>
      </c>
      <c r="G335" s="136" t="s">
        <v>749</v>
      </c>
      <c r="H335" s="73">
        <v>863</v>
      </c>
    </row>
    <row r="336" spans="1:8" ht="15.75" customHeight="1" x14ac:dyDescent="0.25">
      <c r="A336" s="199">
        <v>333</v>
      </c>
      <c r="B336" s="59" t="s">
        <v>1153</v>
      </c>
      <c r="C336" s="59" t="s">
        <v>871</v>
      </c>
      <c r="D336" s="73" t="s">
        <v>444</v>
      </c>
      <c r="E336" s="356" t="s">
        <v>745</v>
      </c>
      <c r="F336" s="72" t="s">
        <v>19</v>
      </c>
      <c r="G336" s="71" t="s">
        <v>745</v>
      </c>
      <c r="H336" s="73">
        <v>860</v>
      </c>
    </row>
    <row r="337" spans="1:8" ht="15.75" customHeight="1" x14ac:dyDescent="0.25">
      <c r="A337" s="199">
        <v>334</v>
      </c>
      <c r="B337" s="59" t="s">
        <v>1</v>
      </c>
      <c r="C337" s="59" t="s">
        <v>961</v>
      </c>
      <c r="D337" s="142" t="s">
        <v>1006</v>
      </c>
      <c r="E337" s="356" t="s">
        <v>809</v>
      </c>
      <c r="F337" s="72" t="s">
        <v>748</v>
      </c>
      <c r="G337" s="72" t="s">
        <v>749</v>
      </c>
      <c r="H337" s="139">
        <v>860</v>
      </c>
    </row>
    <row r="338" spans="1:8" ht="15.75" customHeight="1" x14ac:dyDescent="0.25">
      <c r="A338" s="199">
        <v>335</v>
      </c>
      <c r="B338" s="59" t="s">
        <v>1154</v>
      </c>
      <c r="C338" s="59" t="s">
        <v>185</v>
      </c>
      <c r="D338" s="134" t="s">
        <v>333</v>
      </c>
      <c r="E338" s="355" t="s">
        <v>809</v>
      </c>
      <c r="F338" s="72" t="s">
        <v>748</v>
      </c>
      <c r="G338" s="72" t="s">
        <v>749</v>
      </c>
      <c r="H338" s="73">
        <v>860</v>
      </c>
    </row>
    <row r="339" spans="1:8" ht="15.75" customHeight="1" x14ac:dyDescent="0.25">
      <c r="A339" s="199">
        <v>336</v>
      </c>
      <c r="B339" s="152" t="s">
        <v>1149</v>
      </c>
      <c r="C339" s="158" t="s">
        <v>1113</v>
      </c>
      <c r="D339" s="159" t="s">
        <v>292</v>
      </c>
      <c r="E339" s="356" t="s">
        <v>809</v>
      </c>
      <c r="F339" s="168" t="s">
        <v>19</v>
      </c>
      <c r="G339" s="136" t="s">
        <v>745</v>
      </c>
      <c r="H339" s="167">
        <v>860</v>
      </c>
    </row>
    <row r="340" spans="1:8" ht="15.75" customHeight="1" x14ac:dyDescent="0.25">
      <c r="A340" s="199">
        <v>337</v>
      </c>
      <c r="B340" s="59" t="s">
        <v>1</v>
      </c>
      <c r="C340" s="68" t="s">
        <v>961</v>
      </c>
      <c r="D340" s="160" t="s">
        <v>599</v>
      </c>
      <c r="E340" s="356" t="s">
        <v>809</v>
      </c>
      <c r="F340" s="72" t="s">
        <v>748</v>
      </c>
      <c r="G340" s="72" t="s">
        <v>749</v>
      </c>
      <c r="H340" s="139">
        <v>850</v>
      </c>
    </row>
    <row r="341" spans="1:8" ht="15.75" customHeight="1" x14ac:dyDescent="0.25">
      <c r="A341" s="199">
        <v>338</v>
      </c>
      <c r="B341" s="59" t="s">
        <v>1154</v>
      </c>
      <c r="C341" s="68" t="s">
        <v>262</v>
      </c>
      <c r="D341" s="161" t="s">
        <v>483</v>
      </c>
      <c r="E341" s="355" t="s">
        <v>745</v>
      </c>
      <c r="F341" s="72" t="s">
        <v>83</v>
      </c>
      <c r="G341" s="72" t="s">
        <v>745</v>
      </c>
      <c r="H341" s="73">
        <v>850</v>
      </c>
    </row>
    <row r="342" spans="1:8" ht="15.75" customHeight="1" x14ac:dyDescent="0.25">
      <c r="A342" s="199">
        <v>339</v>
      </c>
      <c r="B342" s="59" t="s">
        <v>1154</v>
      </c>
      <c r="C342" s="68" t="s">
        <v>1077</v>
      </c>
      <c r="D342" s="161" t="s">
        <v>327</v>
      </c>
      <c r="E342" s="355" t="s">
        <v>926</v>
      </c>
      <c r="F342" s="72" t="s">
        <v>17</v>
      </c>
      <c r="G342" s="72" t="s">
        <v>803</v>
      </c>
      <c r="H342" s="73">
        <v>845</v>
      </c>
    </row>
    <row r="343" spans="1:8" ht="15.75" customHeight="1" x14ac:dyDescent="0.25">
      <c r="A343" s="199">
        <v>340</v>
      </c>
      <c r="B343" s="152" t="s">
        <v>1149</v>
      </c>
      <c r="C343" s="68" t="s">
        <v>278</v>
      </c>
      <c r="D343" s="160" t="s">
        <v>1114</v>
      </c>
      <c r="E343" s="356" t="s">
        <v>809</v>
      </c>
      <c r="F343" s="71" t="s">
        <v>19</v>
      </c>
      <c r="G343" s="136" t="s">
        <v>749</v>
      </c>
      <c r="H343" s="77">
        <v>845</v>
      </c>
    </row>
    <row r="344" spans="1:8" ht="15.75" customHeight="1" x14ac:dyDescent="0.25">
      <c r="A344" s="199">
        <v>341</v>
      </c>
      <c r="B344" s="59" t="s">
        <v>1148</v>
      </c>
      <c r="C344" s="65" t="s">
        <v>244</v>
      </c>
      <c r="D344" s="161" t="s">
        <v>817</v>
      </c>
      <c r="E344" s="355" t="s">
        <v>745</v>
      </c>
      <c r="F344" s="72" t="s">
        <v>19</v>
      </c>
      <c r="G344" s="72" t="s">
        <v>745</v>
      </c>
      <c r="H344" s="101">
        <v>840</v>
      </c>
    </row>
    <row r="345" spans="1:8" ht="15.75" customHeight="1" x14ac:dyDescent="0.25">
      <c r="A345" s="199">
        <v>342</v>
      </c>
      <c r="B345" s="59" t="s">
        <v>1153</v>
      </c>
      <c r="C345" s="68" t="s">
        <v>866</v>
      </c>
      <c r="D345" s="161" t="s">
        <v>331</v>
      </c>
      <c r="E345" s="356" t="s">
        <v>745</v>
      </c>
      <c r="F345" s="72" t="s">
        <v>19</v>
      </c>
      <c r="G345" s="71" t="s">
        <v>745</v>
      </c>
      <c r="H345" s="73">
        <v>835</v>
      </c>
    </row>
    <row r="346" spans="1:8" ht="15.75" customHeight="1" x14ac:dyDescent="0.25">
      <c r="A346" s="199">
        <v>343</v>
      </c>
      <c r="B346" s="59" t="s">
        <v>1</v>
      </c>
      <c r="C346" s="68" t="s">
        <v>971</v>
      </c>
      <c r="D346" s="162" t="s">
        <v>308</v>
      </c>
      <c r="E346" s="365" t="s">
        <v>745</v>
      </c>
      <c r="F346" s="59" t="s">
        <v>19</v>
      </c>
      <c r="G346" s="59" t="s">
        <v>745</v>
      </c>
      <c r="H346" s="73">
        <v>823</v>
      </c>
    </row>
    <row r="347" spans="1:8" ht="15.75" customHeight="1" x14ac:dyDescent="0.25">
      <c r="A347" s="199">
        <v>344</v>
      </c>
      <c r="B347" s="152" t="s">
        <v>1149</v>
      </c>
      <c r="C347" s="65" t="s">
        <v>1094</v>
      </c>
      <c r="D347" s="161" t="s">
        <v>1115</v>
      </c>
      <c r="E347" s="355" t="s">
        <v>745</v>
      </c>
      <c r="F347" s="72" t="s">
        <v>1103</v>
      </c>
      <c r="G347" s="72" t="s">
        <v>745</v>
      </c>
      <c r="H347" s="73">
        <v>821</v>
      </c>
    </row>
    <row r="348" spans="1:8" ht="15.75" customHeight="1" x14ac:dyDescent="0.25">
      <c r="A348" s="199">
        <v>345</v>
      </c>
      <c r="B348" s="152" t="s">
        <v>1149</v>
      </c>
      <c r="C348" s="68" t="s">
        <v>278</v>
      </c>
      <c r="D348" s="160" t="s">
        <v>1116</v>
      </c>
      <c r="E348" s="358" t="s">
        <v>745</v>
      </c>
      <c r="F348" s="71" t="s">
        <v>66</v>
      </c>
      <c r="G348" s="136" t="s">
        <v>745</v>
      </c>
      <c r="H348" s="77">
        <v>810</v>
      </c>
    </row>
    <row r="349" spans="1:8" ht="15.75" customHeight="1" x14ac:dyDescent="0.25">
      <c r="A349" s="199">
        <v>346</v>
      </c>
      <c r="B349" s="59" t="s">
        <v>1153</v>
      </c>
      <c r="C349" s="65" t="s">
        <v>36</v>
      </c>
      <c r="D349" s="161" t="s">
        <v>885</v>
      </c>
      <c r="E349" s="355" t="s">
        <v>809</v>
      </c>
      <c r="F349" s="72" t="s">
        <v>748</v>
      </c>
      <c r="G349" s="72" t="s">
        <v>749</v>
      </c>
      <c r="H349" s="73">
        <v>803.5</v>
      </c>
    </row>
    <row r="350" spans="1:8" ht="15.75" customHeight="1" x14ac:dyDescent="0.25">
      <c r="A350" s="199">
        <v>347</v>
      </c>
      <c r="B350" s="59" t="s">
        <v>1151</v>
      </c>
      <c r="C350" s="65" t="s">
        <v>27</v>
      </c>
      <c r="D350" s="161" t="s">
        <v>566</v>
      </c>
      <c r="E350" s="355" t="s">
        <v>809</v>
      </c>
      <c r="F350" s="72" t="s">
        <v>748</v>
      </c>
      <c r="G350" s="72" t="s">
        <v>749</v>
      </c>
      <c r="H350" s="73">
        <v>800</v>
      </c>
    </row>
    <row r="351" spans="1:8" ht="15.75" customHeight="1" x14ac:dyDescent="0.25">
      <c r="A351" s="199">
        <v>348</v>
      </c>
      <c r="B351" s="59" t="s">
        <v>1151</v>
      </c>
      <c r="C351" s="65" t="s">
        <v>27</v>
      </c>
      <c r="D351" s="161" t="s">
        <v>590</v>
      </c>
      <c r="E351" s="355" t="s">
        <v>745</v>
      </c>
      <c r="F351" s="72" t="s">
        <v>19</v>
      </c>
      <c r="G351" s="72" t="s">
        <v>749</v>
      </c>
      <c r="H351" s="73">
        <v>800</v>
      </c>
    </row>
    <row r="352" spans="1:8" ht="15.75" customHeight="1" x14ac:dyDescent="0.25">
      <c r="A352" s="199">
        <v>349</v>
      </c>
      <c r="B352" s="59" t="s">
        <v>1154</v>
      </c>
      <c r="C352" s="68" t="s">
        <v>142</v>
      </c>
      <c r="D352" s="161" t="s">
        <v>243</v>
      </c>
      <c r="E352" s="355" t="s">
        <v>745</v>
      </c>
      <c r="F352" s="72" t="s">
        <v>19</v>
      </c>
      <c r="G352" s="72" t="s">
        <v>745</v>
      </c>
      <c r="H352" s="73">
        <v>800</v>
      </c>
    </row>
    <row r="353" spans="1:8" ht="15.75" customHeight="1" x14ac:dyDescent="0.25">
      <c r="A353" s="199">
        <v>350</v>
      </c>
      <c r="B353" s="59" t="s">
        <v>1151</v>
      </c>
      <c r="C353" s="74" t="s">
        <v>911</v>
      </c>
      <c r="D353" s="163" t="s">
        <v>302</v>
      </c>
      <c r="E353" s="355" t="s">
        <v>809</v>
      </c>
      <c r="F353" s="72" t="s">
        <v>19</v>
      </c>
      <c r="G353" s="72" t="s">
        <v>749</v>
      </c>
      <c r="H353" s="73">
        <v>795</v>
      </c>
    </row>
    <row r="354" spans="1:8" ht="15.75" customHeight="1" x14ac:dyDescent="0.25">
      <c r="A354" s="199">
        <v>351</v>
      </c>
      <c r="B354" s="59" t="s">
        <v>1</v>
      </c>
      <c r="C354" s="58" t="s">
        <v>52</v>
      </c>
      <c r="D354" s="160" t="s">
        <v>405</v>
      </c>
      <c r="E354" s="356" t="s">
        <v>745</v>
      </c>
      <c r="F354" s="71" t="s">
        <v>19</v>
      </c>
      <c r="G354" s="71" t="s">
        <v>745</v>
      </c>
      <c r="H354" s="73">
        <v>795</v>
      </c>
    </row>
    <row r="355" spans="1:8" ht="15.75" customHeight="1" x14ac:dyDescent="0.25">
      <c r="A355" s="199">
        <v>352</v>
      </c>
      <c r="B355" s="59" t="s">
        <v>1154</v>
      </c>
      <c r="C355" s="65" t="s">
        <v>209</v>
      </c>
      <c r="D355" s="161" t="s">
        <v>260</v>
      </c>
      <c r="E355" s="355" t="s">
        <v>745</v>
      </c>
      <c r="F355" s="72" t="s">
        <v>19</v>
      </c>
      <c r="G355" s="72" t="s">
        <v>745</v>
      </c>
      <c r="H355" s="73">
        <v>795</v>
      </c>
    </row>
    <row r="356" spans="1:8" ht="15.75" customHeight="1" x14ac:dyDescent="0.25">
      <c r="A356" s="199">
        <v>353</v>
      </c>
      <c r="B356" s="59" t="s">
        <v>1153</v>
      </c>
      <c r="C356" s="65" t="s">
        <v>36</v>
      </c>
      <c r="D356" s="161" t="s">
        <v>886</v>
      </c>
      <c r="E356" s="355" t="s">
        <v>809</v>
      </c>
      <c r="F356" s="72" t="s">
        <v>748</v>
      </c>
      <c r="G356" s="72" t="s">
        <v>749</v>
      </c>
      <c r="H356" s="73">
        <v>792.5</v>
      </c>
    </row>
    <row r="357" spans="1:8" ht="15.75" customHeight="1" x14ac:dyDescent="0.25">
      <c r="A357" s="199">
        <v>354</v>
      </c>
      <c r="B357" s="59" t="s">
        <v>1154</v>
      </c>
      <c r="C357" s="65" t="s">
        <v>209</v>
      </c>
      <c r="D357" s="73" t="s">
        <v>335</v>
      </c>
      <c r="E357" s="355" t="s">
        <v>757</v>
      </c>
      <c r="F357" s="72" t="s">
        <v>17</v>
      </c>
      <c r="G357" s="72" t="s">
        <v>803</v>
      </c>
      <c r="H357" s="73">
        <v>785</v>
      </c>
    </row>
    <row r="358" spans="1:8" ht="15.75" customHeight="1" x14ac:dyDescent="0.25">
      <c r="A358" s="199">
        <v>355</v>
      </c>
      <c r="B358" s="59" t="s">
        <v>1148</v>
      </c>
      <c r="C358" s="65" t="s">
        <v>673</v>
      </c>
      <c r="D358" s="73" t="s">
        <v>298</v>
      </c>
      <c r="E358" s="355" t="s">
        <v>814</v>
      </c>
      <c r="F358" s="72" t="s">
        <v>748</v>
      </c>
      <c r="G358" s="72" t="s">
        <v>749</v>
      </c>
      <c r="H358" s="73">
        <v>780</v>
      </c>
    </row>
    <row r="359" spans="1:8" ht="15.75" customHeight="1" x14ac:dyDescent="0.25">
      <c r="A359" s="199">
        <v>356</v>
      </c>
      <c r="B359" s="59" t="s">
        <v>1154</v>
      </c>
      <c r="C359" s="68" t="s">
        <v>1146</v>
      </c>
      <c r="D359" s="73" t="s">
        <v>1068</v>
      </c>
      <c r="E359" s="355" t="s">
        <v>809</v>
      </c>
      <c r="F359" s="72" t="s">
        <v>748</v>
      </c>
      <c r="G359" s="72" t="s">
        <v>749</v>
      </c>
      <c r="H359" s="73">
        <v>780</v>
      </c>
    </row>
    <row r="360" spans="1:8" ht="15.75" customHeight="1" x14ac:dyDescent="0.25">
      <c r="A360" s="199">
        <v>357</v>
      </c>
      <c r="B360" s="152" t="s">
        <v>1149</v>
      </c>
      <c r="C360" s="65" t="s">
        <v>1094</v>
      </c>
      <c r="D360" s="73" t="s">
        <v>1117</v>
      </c>
      <c r="E360" s="355" t="s">
        <v>745</v>
      </c>
      <c r="F360" s="72" t="s">
        <v>1103</v>
      </c>
      <c r="G360" s="72" t="s">
        <v>745</v>
      </c>
      <c r="H360" s="73">
        <v>771</v>
      </c>
    </row>
    <row r="361" spans="1:8" ht="15.75" customHeight="1" x14ac:dyDescent="0.25">
      <c r="A361" s="199">
        <v>358</v>
      </c>
      <c r="B361" s="59" t="s">
        <v>1154</v>
      </c>
      <c r="C361" s="65" t="s">
        <v>1083</v>
      </c>
      <c r="D361" s="73" t="s">
        <v>644</v>
      </c>
      <c r="E361" s="355" t="s">
        <v>1055</v>
      </c>
      <c r="F361" s="72" t="s">
        <v>748</v>
      </c>
      <c r="G361" s="72" t="s">
        <v>749</v>
      </c>
      <c r="H361" s="73">
        <v>770</v>
      </c>
    </row>
    <row r="362" spans="1:8" ht="15.75" customHeight="1" x14ac:dyDescent="0.25">
      <c r="A362" s="199">
        <v>359</v>
      </c>
      <c r="B362" s="59" t="s">
        <v>1</v>
      </c>
      <c r="C362" s="68" t="s">
        <v>973</v>
      </c>
      <c r="D362" s="77" t="s">
        <v>146</v>
      </c>
      <c r="E362" s="355" t="s">
        <v>803</v>
      </c>
      <c r="F362" s="72" t="s">
        <v>17</v>
      </c>
      <c r="G362" s="72" t="s">
        <v>803</v>
      </c>
      <c r="H362" s="77">
        <v>765</v>
      </c>
    </row>
    <row r="363" spans="1:8" ht="15.75" customHeight="1" x14ac:dyDescent="0.25">
      <c r="A363" s="199">
        <v>360</v>
      </c>
      <c r="B363" s="59" t="s">
        <v>1</v>
      </c>
      <c r="C363" s="68" t="s">
        <v>973</v>
      </c>
      <c r="D363" s="77" t="s">
        <v>281</v>
      </c>
      <c r="E363" s="355" t="s">
        <v>745</v>
      </c>
      <c r="F363" s="72" t="s">
        <v>19</v>
      </c>
      <c r="G363" s="72" t="s">
        <v>745</v>
      </c>
      <c r="H363" s="77">
        <v>760</v>
      </c>
    </row>
    <row r="364" spans="1:8" ht="15.75" customHeight="1" x14ac:dyDescent="0.25">
      <c r="A364" s="199">
        <v>361</v>
      </c>
      <c r="B364" s="59" t="s">
        <v>1154</v>
      </c>
      <c r="C364" s="65" t="s">
        <v>1078</v>
      </c>
      <c r="D364" s="73" t="s">
        <v>1081</v>
      </c>
      <c r="E364" s="355" t="s">
        <v>809</v>
      </c>
      <c r="F364" s="72" t="s">
        <v>748</v>
      </c>
      <c r="G364" s="72" t="s">
        <v>749</v>
      </c>
      <c r="H364" s="73">
        <v>760</v>
      </c>
    </row>
    <row r="365" spans="1:8" ht="15.75" customHeight="1" x14ac:dyDescent="0.25">
      <c r="A365" s="199">
        <v>362</v>
      </c>
      <c r="B365" s="59" t="s">
        <v>1153</v>
      </c>
      <c r="C365" s="65" t="s">
        <v>36</v>
      </c>
      <c r="D365" s="73" t="s">
        <v>887</v>
      </c>
      <c r="E365" s="355" t="s">
        <v>809</v>
      </c>
      <c r="F365" s="72" t="s">
        <v>748</v>
      </c>
      <c r="G365" s="72" t="s">
        <v>749</v>
      </c>
      <c r="H365" s="73">
        <v>756</v>
      </c>
    </row>
    <row r="366" spans="1:8" ht="15.75" customHeight="1" x14ac:dyDescent="0.25">
      <c r="A366" s="199">
        <v>363</v>
      </c>
      <c r="B366" s="59" t="s">
        <v>1151</v>
      </c>
      <c r="C366" s="65" t="s">
        <v>925</v>
      </c>
      <c r="D366" s="73" t="s">
        <v>927</v>
      </c>
      <c r="E366" s="355" t="s">
        <v>745</v>
      </c>
      <c r="F366" s="72" t="s">
        <v>19</v>
      </c>
      <c r="G366" s="72" t="s">
        <v>745</v>
      </c>
      <c r="H366" s="73">
        <v>755</v>
      </c>
    </row>
    <row r="367" spans="1:8" ht="15.75" customHeight="1" x14ac:dyDescent="0.25">
      <c r="A367" s="199">
        <v>364</v>
      </c>
      <c r="B367" s="59" t="s">
        <v>9</v>
      </c>
      <c r="C367" s="69" t="s">
        <v>944</v>
      </c>
      <c r="D367" s="73" t="s">
        <v>324</v>
      </c>
      <c r="E367" s="355" t="s">
        <v>757</v>
      </c>
      <c r="F367" s="72" t="s">
        <v>950</v>
      </c>
      <c r="G367" s="72" t="s">
        <v>951</v>
      </c>
      <c r="H367" s="73">
        <v>755</v>
      </c>
    </row>
    <row r="368" spans="1:8" ht="15.75" customHeight="1" x14ac:dyDescent="0.25">
      <c r="A368" s="199">
        <v>365</v>
      </c>
      <c r="B368" s="59" t="s">
        <v>1154</v>
      </c>
      <c r="C368" s="69" t="s">
        <v>1083</v>
      </c>
      <c r="D368" s="73" t="s">
        <v>479</v>
      </c>
      <c r="E368" s="355" t="s">
        <v>1055</v>
      </c>
      <c r="F368" s="72" t="s">
        <v>748</v>
      </c>
      <c r="G368" s="72" t="s">
        <v>749</v>
      </c>
      <c r="H368" s="73">
        <v>750</v>
      </c>
    </row>
    <row r="369" spans="1:8" ht="15.75" customHeight="1" x14ac:dyDescent="0.25">
      <c r="A369" s="199">
        <v>366</v>
      </c>
      <c r="B369" s="59" t="s">
        <v>1154</v>
      </c>
      <c r="C369" s="75" t="s">
        <v>185</v>
      </c>
      <c r="D369" s="73" t="s">
        <v>383</v>
      </c>
      <c r="E369" s="355" t="s">
        <v>745</v>
      </c>
      <c r="F369" s="72" t="s">
        <v>19</v>
      </c>
      <c r="G369" s="72" t="s">
        <v>745</v>
      </c>
      <c r="H369" s="73">
        <v>745</v>
      </c>
    </row>
    <row r="370" spans="1:8" ht="15.75" customHeight="1" x14ac:dyDescent="0.25">
      <c r="A370" s="199">
        <v>367</v>
      </c>
      <c r="B370" s="59" t="s">
        <v>1151</v>
      </c>
      <c r="C370" s="156" t="s">
        <v>911</v>
      </c>
      <c r="D370" s="77" t="s">
        <v>258</v>
      </c>
      <c r="E370" s="355" t="s">
        <v>745</v>
      </c>
      <c r="F370" s="72" t="s">
        <v>19</v>
      </c>
      <c r="G370" s="72" t="s">
        <v>749</v>
      </c>
      <c r="H370" s="73">
        <v>740</v>
      </c>
    </row>
    <row r="371" spans="1:8" ht="15.75" customHeight="1" x14ac:dyDescent="0.25">
      <c r="A371" s="199">
        <v>368</v>
      </c>
      <c r="B371" s="152" t="s">
        <v>1149</v>
      </c>
      <c r="C371" s="75" t="s">
        <v>1092</v>
      </c>
      <c r="D371" s="101" t="s">
        <v>314</v>
      </c>
      <c r="E371" s="356" t="s">
        <v>809</v>
      </c>
      <c r="F371" s="136" t="s">
        <v>748</v>
      </c>
      <c r="G371" s="136" t="s">
        <v>749</v>
      </c>
      <c r="H371" s="77">
        <v>740</v>
      </c>
    </row>
    <row r="372" spans="1:8" ht="15.75" customHeight="1" x14ac:dyDescent="0.25">
      <c r="A372" s="199">
        <v>369</v>
      </c>
      <c r="B372" s="59" t="s">
        <v>1154</v>
      </c>
      <c r="C372" s="75" t="s">
        <v>185</v>
      </c>
      <c r="D372" s="73" t="s">
        <v>1085</v>
      </c>
      <c r="E372" s="355" t="s">
        <v>745</v>
      </c>
      <c r="F372" s="72" t="s">
        <v>19</v>
      </c>
      <c r="G372" s="72" t="s">
        <v>745</v>
      </c>
      <c r="H372" s="73">
        <v>730</v>
      </c>
    </row>
    <row r="373" spans="1:8" ht="15.75" customHeight="1" x14ac:dyDescent="0.25">
      <c r="A373" s="199">
        <v>370</v>
      </c>
      <c r="B373" s="59" t="s">
        <v>1</v>
      </c>
      <c r="C373" s="75" t="s">
        <v>961</v>
      </c>
      <c r="D373" s="77" t="s">
        <v>559</v>
      </c>
      <c r="E373" s="356" t="s">
        <v>745</v>
      </c>
      <c r="F373" s="72" t="s">
        <v>19</v>
      </c>
      <c r="G373" s="72" t="s">
        <v>749</v>
      </c>
      <c r="H373" s="139">
        <v>725</v>
      </c>
    </row>
    <row r="374" spans="1:8" ht="15.75" customHeight="1" x14ac:dyDescent="0.25">
      <c r="A374" s="199">
        <v>371</v>
      </c>
      <c r="B374" s="59" t="s">
        <v>1</v>
      </c>
      <c r="C374" s="75" t="s">
        <v>961</v>
      </c>
      <c r="D374" s="77" t="s">
        <v>1007</v>
      </c>
      <c r="E374" s="356" t="s">
        <v>809</v>
      </c>
      <c r="F374" s="72" t="s">
        <v>19</v>
      </c>
      <c r="G374" s="72" t="s">
        <v>749</v>
      </c>
      <c r="H374" s="139">
        <v>725</v>
      </c>
    </row>
    <row r="375" spans="1:8" ht="15.75" customHeight="1" x14ac:dyDescent="0.25">
      <c r="A375" s="199">
        <v>372</v>
      </c>
      <c r="B375" s="59" t="s">
        <v>1154</v>
      </c>
      <c r="C375" s="69" t="s">
        <v>209</v>
      </c>
      <c r="D375" s="73" t="s">
        <v>1075</v>
      </c>
      <c r="E375" s="355" t="s">
        <v>809</v>
      </c>
      <c r="F375" s="72" t="s">
        <v>748</v>
      </c>
      <c r="G375" s="72" t="s">
        <v>749</v>
      </c>
      <c r="H375" s="73">
        <v>725</v>
      </c>
    </row>
    <row r="376" spans="1:8" ht="15.75" customHeight="1" x14ac:dyDescent="0.25">
      <c r="A376" s="199">
        <v>373</v>
      </c>
      <c r="B376" s="59" t="s">
        <v>1148</v>
      </c>
      <c r="C376" s="70" t="s">
        <v>682</v>
      </c>
      <c r="D376" s="73" t="s">
        <v>359</v>
      </c>
      <c r="E376" s="355" t="s">
        <v>745</v>
      </c>
      <c r="F376" s="72" t="s">
        <v>19</v>
      </c>
      <c r="G376" s="72" t="s">
        <v>745</v>
      </c>
      <c r="H376" s="101">
        <v>720</v>
      </c>
    </row>
    <row r="377" spans="1:8" ht="15.75" customHeight="1" x14ac:dyDescent="0.25">
      <c r="A377" s="199">
        <v>374</v>
      </c>
      <c r="B377" s="59" t="s">
        <v>1148</v>
      </c>
      <c r="C377" s="75" t="s">
        <v>2</v>
      </c>
      <c r="D377" s="73" t="s">
        <v>818</v>
      </c>
      <c r="E377" s="355" t="s">
        <v>809</v>
      </c>
      <c r="F377" s="72" t="s">
        <v>748</v>
      </c>
      <c r="G377" s="72" t="s">
        <v>749</v>
      </c>
      <c r="H377" s="101">
        <v>717.5</v>
      </c>
    </row>
    <row r="378" spans="1:8" ht="15.75" customHeight="1" x14ac:dyDescent="0.25">
      <c r="A378" s="199">
        <v>375</v>
      </c>
      <c r="B378" s="152" t="s">
        <v>1149</v>
      </c>
      <c r="C378" s="69" t="s">
        <v>1094</v>
      </c>
      <c r="D378" s="73" t="s">
        <v>462</v>
      </c>
      <c r="E378" s="355" t="s">
        <v>745</v>
      </c>
      <c r="F378" s="72" t="s">
        <v>1103</v>
      </c>
      <c r="G378" s="72" t="s">
        <v>745</v>
      </c>
      <c r="H378" s="73">
        <v>716</v>
      </c>
    </row>
    <row r="379" spans="1:8" ht="15.75" customHeight="1" x14ac:dyDescent="0.25">
      <c r="A379" s="199">
        <v>376</v>
      </c>
      <c r="B379" s="59" t="s">
        <v>1</v>
      </c>
      <c r="C379" s="69" t="s">
        <v>193</v>
      </c>
      <c r="D379" s="73" t="s">
        <v>1008</v>
      </c>
      <c r="E379" s="355" t="s">
        <v>745</v>
      </c>
      <c r="F379" s="72" t="s">
        <v>19</v>
      </c>
      <c r="G379" s="72" t="s">
        <v>749</v>
      </c>
      <c r="H379" s="73">
        <v>715</v>
      </c>
    </row>
    <row r="380" spans="1:8" ht="15.75" customHeight="1" x14ac:dyDescent="0.25">
      <c r="A380" s="199">
        <v>377</v>
      </c>
      <c r="B380" s="152" t="s">
        <v>1149</v>
      </c>
      <c r="C380" s="69" t="s">
        <v>779</v>
      </c>
      <c r="D380" s="73" t="s">
        <v>380</v>
      </c>
      <c r="E380" s="358" t="s">
        <v>745</v>
      </c>
      <c r="F380" s="71" t="s">
        <v>19</v>
      </c>
      <c r="G380" s="136" t="s">
        <v>749</v>
      </c>
      <c r="H380" s="73">
        <v>710</v>
      </c>
    </row>
    <row r="381" spans="1:8" ht="15.75" customHeight="1" x14ac:dyDescent="0.25">
      <c r="A381" s="199">
        <v>378</v>
      </c>
      <c r="B381" s="152" t="s">
        <v>1149</v>
      </c>
      <c r="C381" s="75" t="s">
        <v>1092</v>
      </c>
      <c r="D381" s="101" t="s">
        <v>319</v>
      </c>
      <c r="E381" s="356" t="s">
        <v>745</v>
      </c>
      <c r="F381" s="71" t="s">
        <v>19</v>
      </c>
      <c r="G381" s="71" t="s">
        <v>745</v>
      </c>
      <c r="H381" s="77">
        <v>710</v>
      </c>
    </row>
    <row r="382" spans="1:8" ht="15.75" customHeight="1" x14ac:dyDescent="0.25">
      <c r="A382" s="199">
        <v>379</v>
      </c>
      <c r="B382" s="152" t="s">
        <v>1149</v>
      </c>
      <c r="C382" s="65" t="s">
        <v>1097</v>
      </c>
      <c r="D382" s="73" t="s">
        <v>1118</v>
      </c>
      <c r="E382" s="356" t="s">
        <v>809</v>
      </c>
      <c r="F382" s="136" t="s">
        <v>748</v>
      </c>
      <c r="G382" s="136" t="s">
        <v>749</v>
      </c>
      <c r="H382" s="73">
        <v>705</v>
      </c>
    </row>
    <row r="383" spans="1:8" ht="15.75" customHeight="1" x14ac:dyDescent="0.25">
      <c r="A383" s="199">
        <v>380</v>
      </c>
      <c r="B383" s="59" t="s">
        <v>1153</v>
      </c>
      <c r="C383" s="65" t="s">
        <v>36</v>
      </c>
      <c r="D383" s="73" t="s">
        <v>385</v>
      </c>
      <c r="E383" s="355" t="s">
        <v>809</v>
      </c>
      <c r="F383" s="72" t="s">
        <v>748</v>
      </c>
      <c r="G383" s="72" t="s">
        <v>749</v>
      </c>
      <c r="H383" s="73">
        <v>700</v>
      </c>
    </row>
    <row r="384" spans="1:8" ht="15.75" customHeight="1" x14ac:dyDescent="0.25">
      <c r="A384" s="199">
        <v>381</v>
      </c>
      <c r="B384" s="59" t="s">
        <v>1153</v>
      </c>
      <c r="C384" s="68" t="s">
        <v>77</v>
      </c>
      <c r="D384" s="139" t="s">
        <v>167</v>
      </c>
      <c r="E384" s="356" t="s">
        <v>745</v>
      </c>
      <c r="F384" s="71" t="s">
        <v>168</v>
      </c>
      <c r="G384" s="59" t="s">
        <v>749</v>
      </c>
      <c r="H384" s="77">
        <v>700</v>
      </c>
    </row>
    <row r="385" spans="1:8" ht="15.75" customHeight="1" x14ac:dyDescent="0.25">
      <c r="A385" s="199">
        <v>382</v>
      </c>
      <c r="B385" s="59" t="s">
        <v>1153</v>
      </c>
      <c r="C385" s="68" t="s">
        <v>77</v>
      </c>
      <c r="D385" s="139" t="s">
        <v>511</v>
      </c>
      <c r="E385" s="356" t="s">
        <v>888</v>
      </c>
      <c r="F385" s="59" t="s">
        <v>748</v>
      </c>
      <c r="G385" s="59" t="s">
        <v>749</v>
      </c>
      <c r="H385" s="77">
        <v>700</v>
      </c>
    </row>
    <row r="386" spans="1:8" ht="15" customHeight="1" x14ac:dyDescent="0.25">
      <c r="A386" s="199">
        <v>383</v>
      </c>
      <c r="B386" s="59" t="s">
        <v>1153</v>
      </c>
      <c r="C386" s="68" t="s">
        <v>871</v>
      </c>
      <c r="D386" s="164" t="s">
        <v>373</v>
      </c>
      <c r="E386" s="274" t="s">
        <v>809</v>
      </c>
      <c r="F386" s="165" t="s">
        <v>83</v>
      </c>
      <c r="G386" s="59" t="s">
        <v>749</v>
      </c>
      <c r="H386" s="73">
        <v>700</v>
      </c>
    </row>
    <row r="387" spans="1:8" ht="15.75" customHeight="1" x14ac:dyDescent="0.25">
      <c r="A387" s="199">
        <v>384</v>
      </c>
      <c r="B387" s="59" t="s">
        <v>1151</v>
      </c>
      <c r="C387" s="65" t="s">
        <v>27</v>
      </c>
      <c r="D387" s="73" t="s">
        <v>671</v>
      </c>
      <c r="E387" s="355" t="s">
        <v>745</v>
      </c>
      <c r="F387" s="72" t="s">
        <v>19</v>
      </c>
      <c r="G387" s="72" t="s">
        <v>749</v>
      </c>
      <c r="H387" s="73">
        <v>700</v>
      </c>
    </row>
    <row r="388" spans="1:8" ht="15.75" customHeight="1" x14ac:dyDescent="0.25">
      <c r="A388" s="199">
        <v>385</v>
      </c>
      <c r="B388" s="59" t="s">
        <v>1154</v>
      </c>
      <c r="C388" s="65" t="s">
        <v>1059</v>
      </c>
      <c r="D388" s="73" t="s">
        <v>187</v>
      </c>
      <c r="E388" s="355" t="s">
        <v>745</v>
      </c>
      <c r="F388" s="72" t="s">
        <v>19</v>
      </c>
      <c r="G388" s="72" t="s">
        <v>745</v>
      </c>
      <c r="H388" s="73">
        <v>700</v>
      </c>
    </row>
    <row r="389" spans="1:8" ht="15.75" customHeight="1" x14ac:dyDescent="0.25">
      <c r="A389" s="199">
        <v>386</v>
      </c>
      <c r="B389" s="59" t="s">
        <v>1153</v>
      </c>
      <c r="C389" s="65" t="s">
        <v>36</v>
      </c>
      <c r="D389" s="73" t="s">
        <v>889</v>
      </c>
      <c r="E389" s="355" t="s">
        <v>809</v>
      </c>
      <c r="F389" s="72" t="s">
        <v>748</v>
      </c>
      <c r="G389" s="72" t="s">
        <v>749</v>
      </c>
      <c r="H389" s="73">
        <v>695</v>
      </c>
    </row>
    <row r="390" spans="1:8" ht="15.75" customHeight="1" x14ac:dyDescent="0.25">
      <c r="A390" s="199">
        <v>387</v>
      </c>
      <c r="B390" s="59" t="s">
        <v>1151</v>
      </c>
      <c r="C390" s="65" t="s">
        <v>919</v>
      </c>
      <c r="D390" s="73" t="s">
        <v>274</v>
      </c>
      <c r="E390" s="355" t="s">
        <v>809</v>
      </c>
      <c r="F390" s="72" t="s">
        <v>19</v>
      </c>
      <c r="G390" s="72" t="s">
        <v>749</v>
      </c>
      <c r="H390" s="73">
        <v>680</v>
      </c>
    </row>
    <row r="391" spans="1:8" ht="15.75" customHeight="1" x14ac:dyDescent="0.25">
      <c r="A391" s="199">
        <v>388</v>
      </c>
      <c r="B391" s="59" t="s">
        <v>1151</v>
      </c>
      <c r="C391" s="65" t="s">
        <v>27</v>
      </c>
      <c r="D391" s="73" t="s">
        <v>312</v>
      </c>
      <c r="E391" s="355" t="s">
        <v>803</v>
      </c>
      <c r="F391" s="72" t="s">
        <v>19</v>
      </c>
      <c r="G391" s="72" t="s">
        <v>745</v>
      </c>
      <c r="H391" s="73">
        <v>680</v>
      </c>
    </row>
    <row r="392" spans="1:8" ht="15.75" customHeight="1" x14ac:dyDescent="0.25">
      <c r="A392" s="199">
        <v>389</v>
      </c>
      <c r="B392" s="59" t="s">
        <v>1</v>
      </c>
      <c r="C392" s="65" t="s">
        <v>100</v>
      </c>
      <c r="D392" s="73" t="s">
        <v>1009</v>
      </c>
      <c r="E392" s="355" t="s">
        <v>809</v>
      </c>
      <c r="F392" s="72" t="s">
        <v>748</v>
      </c>
      <c r="G392" s="72" t="s">
        <v>749</v>
      </c>
      <c r="H392" s="73">
        <v>680</v>
      </c>
    </row>
    <row r="393" spans="1:8" ht="15.75" customHeight="1" x14ac:dyDescent="0.25">
      <c r="A393" s="199">
        <v>390</v>
      </c>
      <c r="B393" s="59" t="s">
        <v>1</v>
      </c>
      <c r="C393" s="68" t="s">
        <v>961</v>
      </c>
      <c r="D393" s="77" t="s">
        <v>130</v>
      </c>
      <c r="E393" s="356" t="s">
        <v>803</v>
      </c>
      <c r="F393" s="71" t="s">
        <v>54</v>
      </c>
      <c r="G393" s="71" t="s">
        <v>803</v>
      </c>
      <c r="H393" s="139">
        <v>680</v>
      </c>
    </row>
    <row r="394" spans="1:8" ht="15.75" customHeight="1" x14ac:dyDescent="0.25">
      <c r="A394" s="199">
        <v>391</v>
      </c>
      <c r="B394" s="59" t="s">
        <v>1154</v>
      </c>
      <c r="C394" s="65" t="s">
        <v>180</v>
      </c>
      <c r="D394" s="144" t="s">
        <v>1088</v>
      </c>
      <c r="E394" s="355" t="s">
        <v>809</v>
      </c>
      <c r="F394" s="72" t="s">
        <v>748</v>
      </c>
      <c r="G394" s="72" t="s">
        <v>749</v>
      </c>
      <c r="H394" s="144">
        <v>680</v>
      </c>
    </row>
    <row r="395" spans="1:8" ht="15.75" customHeight="1" x14ac:dyDescent="0.25">
      <c r="A395" s="199">
        <v>392</v>
      </c>
      <c r="B395" s="152" t="s">
        <v>1149</v>
      </c>
      <c r="C395" s="65" t="s">
        <v>56</v>
      </c>
      <c r="D395" s="143" t="s">
        <v>241</v>
      </c>
      <c r="E395" s="366" t="s">
        <v>874</v>
      </c>
      <c r="F395" s="82" t="s">
        <v>17</v>
      </c>
      <c r="G395" s="82" t="s">
        <v>874</v>
      </c>
      <c r="H395" s="73">
        <v>680</v>
      </c>
    </row>
    <row r="396" spans="1:8" ht="15.75" customHeight="1" x14ac:dyDescent="0.25">
      <c r="A396" s="199">
        <v>393</v>
      </c>
      <c r="B396" s="59" t="s">
        <v>1153</v>
      </c>
      <c r="C396" s="65" t="s">
        <v>36</v>
      </c>
      <c r="D396" s="134" t="s">
        <v>377</v>
      </c>
      <c r="E396" s="359" t="s">
        <v>745</v>
      </c>
      <c r="F396" s="74" t="s">
        <v>19</v>
      </c>
      <c r="G396" s="76" t="s">
        <v>745</v>
      </c>
      <c r="H396" s="73">
        <v>675.5</v>
      </c>
    </row>
    <row r="397" spans="1:8" ht="15.75" customHeight="1" x14ac:dyDescent="0.25">
      <c r="A397" s="199">
        <v>394</v>
      </c>
      <c r="B397" s="59" t="s">
        <v>1</v>
      </c>
      <c r="C397" s="68" t="s">
        <v>961</v>
      </c>
      <c r="D397" s="142" t="s">
        <v>265</v>
      </c>
      <c r="E397" s="359" t="s">
        <v>803</v>
      </c>
      <c r="F397" s="76" t="s">
        <v>54</v>
      </c>
      <c r="G397" s="76" t="s">
        <v>803</v>
      </c>
      <c r="H397" s="139">
        <v>675</v>
      </c>
    </row>
    <row r="398" spans="1:8" ht="15.75" customHeight="1" x14ac:dyDescent="0.25">
      <c r="A398" s="199">
        <v>395</v>
      </c>
      <c r="B398" s="59" t="s">
        <v>1151</v>
      </c>
      <c r="C398" s="65" t="s">
        <v>925</v>
      </c>
      <c r="D398" s="134" t="s">
        <v>538</v>
      </c>
      <c r="E398" s="357" t="s">
        <v>745</v>
      </c>
      <c r="F398" s="74" t="s">
        <v>19</v>
      </c>
      <c r="G398" s="74" t="s">
        <v>745</v>
      </c>
      <c r="H398" s="73">
        <v>670</v>
      </c>
    </row>
    <row r="399" spans="1:8" ht="15.75" customHeight="1" x14ac:dyDescent="0.25">
      <c r="A399" s="199">
        <v>396</v>
      </c>
      <c r="B399" s="152" t="s">
        <v>1149</v>
      </c>
      <c r="C399" s="82" t="s">
        <v>74</v>
      </c>
      <c r="D399" s="143" t="s">
        <v>307</v>
      </c>
      <c r="E399" s="366" t="s">
        <v>745</v>
      </c>
      <c r="F399" s="82" t="s">
        <v>19</v>
      </c>
      <c r="G399" s="82" t="s">
        <v>745</v>
      </c>
      <c r="H399" s="77">
        <v>670</v>
      </c>
    </row>
    <row r="400" spans="1:8" ht="15.75" customHeight="1" x14ac:dyDescent="0.25">
      <c r="A400" s="199">
        <v>397</v>
      </c>
      <c r="B400" s="59" t="s">
        <v>1151</v>
      </c>
      <c r="C400" s="65" t="s">
        <v>27</v>
      </c>
      <c r="D400" s="134" t="s">
        <v>354</v>
      </c>
      <c r="E400" s="357" t="s">
        <v>745</v>
      </c>
      <c r="F400" s="74" t="s">
        <v>19</v>
      </c>
      <c r="G400" s="74" t="s">
        <v>745</v>
      </c>
      <c r="H400" s="73">
        <v>660</v>
      </c>
    </row>
    <row r="401" spans="1:8" ht="15.75" customHeight="1" x14ac:dyDescent="0.25">
      <c r="A401" s="199">
        <v>398</v>
      </c>
      <c r="B401" s="152" t="s">
        <v>1149</v>
      </c>
      <c r="C401" s="82" t="s">
        <v>74</v>
      </c>
      <c r="D401" s="143" t="s">
        <v>372</v>
      </c>
      <c r="E401" s="366" t="s">
        <v>745</v>
      </c>
      <c r="F401" s="82" t="s">
        <v>19</v>
      </c>
      <c r="G401" s="82" t="s">
        <v>745</v>
      </c>
      <c r="H401" s="77">
        <v>660</v>
      </c>
    </row>
    <row r="402" spans="1:8" ht="15.75" customHeight="1" x14ac:dyDescent="0.25">
      <c r="A402" s="199">
        <v>399</v>
      </c>
      <c r="B402" s="59" t="s">
        <v>1148</v>
      </c>
      <c r="C402" s="68" t="s">
        <v>46</v>
      </c>
      <c r="D402" s="142" t="s">
        <v>819</v>
      </c>
      <c r="E402" s="357" t="s">
        <v>806</v>
      </c>
      <c r="F402" s="74" t="s">
        <v>17</v>
      </c>
      <c r="G402" s="74" t="s">
        <v>803</v>
      </c>
      <c r="H402" s="138">
        <v>655</v>
      </c>
    </row>
    <row r="403" spans="1:8" ht="15.75" customHeight="1" x14ac:dyDescent="0.25">
      <c r="A403" s="199">
        <v>400</v>
      </c>
      <c r="B403" s="59" t="s">
        <v>1153</v>
      </c>
      <c r="C403" s="68" t="s">
        <v>864</v>
      </c>
      <c r="D403" s="142" t="s">
        <v>395</v>
      </c>
      <c r="E403" s="356" t="s">
        <v>814</v>
      </c>
      <c r="F403" s="59" t="s">
        <v>748</v>
      </c>
      <c r="G403" s="68" t="s">
        <v>749</v>
      </c>
      <c r="H403" s="101">
        <v>655</v>
      </c>
    </row>
    <row r="404" spans="1:8" ht="15.75" customHeight="1" x14ac:dyDescent="0.25">
      <c r="A404" s="199">
        <v>401</v>
      </c>
      <c r="B404" s="59" t="s">
        <v>1</v>
      </c>
      <c r="C404" s="65" t="s">
        <v>100</v>
      </c>
      <c r="D404" s="134" t="s">
        <v>1010</v>
      </c>
      <c r="E404" s="355" t="s">
        <v>809</v>
      </c>
      <c r="F404" s="72" t="s">
        <v>19</v>
      </c>
      <c r="G404" s="74" t="s">
        <v>749</v>
      </c>
      <c r="H404" s="73">
        <v>650</v>
      </c>
    </row>
    <row r="405" spans="1:8" ht="15.75" customHeight="1" x14ac:dyDescent="0.25">
      <c r="A405" s="199">
        <v>402</v>
      </c>
      <c r="B405" s="103" t="s">
        <v>1154</v>
      </c>
      <c r="C405" s="68" t="s">
        <v>262</v>
      </c>
      <c r="D405" s="134" t="s">
        <v>460</v>
      </c>
      <c r="E405" s="355" t="s">
        <v>745</v>
      </c>
      <c r="F405" s="72" t="s">
        <v>83</v>
      </c>
      <c r="G405" s="74" t="s">
        <v>745</v>
      </c>
      <c r="H405" s="73">
        <v>650</v>
      </c>
    </row>
    <row r="406" spans="1:8" ht="15.75" customHeight="1" x14ac:dyDescent="0.25">
      <c r="A406" s="199">
        <v>403</v>
      </c>
      <c r="B406" s="152" t="s">
        <v>1149</v>
      </c>
      <c r="C406" s="82" t="s">
        <v>74</v>
      </c>
      <c r="D406" s="143" t="s">
        <v>552</v>
      </c>
      <c r="E406" s="358" t="s">
        <v>809</v>
      </c>
      <c r="F406" s="136" t="s">
        <v>19</v>
      </c>
      <c r="G406" s="82" t="s">
        <v>749</v>
      </c>
      <c r="H406" s="77">
        <v>650</v>
      </c>
    </row>
    <row r="407" spans="1:8" ht="15.75" customHeight="1" x14ac:dyDescent="0.25">
      <c r="A407" s="199">
        <v>404</v>
      </c>
      <c r="B407" s="59" t="s">
        <v>1</v>
      </c>
      <c r="C407" s="68" t="s">
        <v>961</v>
      </c>
      <c r="D407" s="77" t="s">
        <v>592</v>
      </c>
      <c r="E407" s="356" t="s">
        <v>745</v>
      </c>
      <c r="F407" s="74" t="s">
        <v>19</v>
      </c>
      <c r="G407" s="74" t="s">
        <v>749</v>
      </c>
      <c r="H407" s="139">
        <v>645</v>
      </c>
    </row>
    <row r="408" spans="1:8" ht="15.75" customHeight="1" x14ac:dyDescent="0.25">
      <c r="A408" s="199">
        <v>405</v>
      </c>
      <c r="B408" s="59" t="s">
        <v>1154</v>
      </c>
      <c r="C408" s="68" t="s">
        <v>138</v>
      </c>
      <c r="D408" s="73" t="s">
        <v>580</v>
      </c>
      <c r="E408" s="355" t="s">
        <v>745</v>
      </c>
      <c r="F408" s="74" t="s">
        <v>19</v>
      </c>
      <c r="G408" s="74" t="s">
        <v>745</v>
      </c>
      <c r="H408" s="101">
        <v>645</v>
      </c>
    </row>
    <row r="409" spans="1:8" ht="15.75" customHeight="1" x14ac:dyDescent="0.25">
      <c r="A409" s="199">
        <v>406</v>
      </c>
      <c r="B409" s="152" t="s">
        <v>1149</v>
      </c>
      <c r="C409" s="68" t="s">
        <v>1092</v>
      </c>
      <c r="D409" s="101" t="s">
        <v>350</v>
      </c>
      <c r="E409" s="356" t="s">
        <v>1119</v>
      </c>
      <c r="F409" s="76" t="s">
        <v>19</v>
      </c>
      <c r="G409" s="76" t="s">
        <v>745</v>
      </c>
      <c r="H409" s="77">
        <v>645</v>
      </c>
    </row>
    <row r="410" spans="1:8" ht="15.75" customHeight="1" x14ac:dyDescent="0.25">
      <c r="A410" s="199">
        <v>407</v>
      </c>
      <c r="B410" s="59" t="s">
        <v>1</v>
      </c>
      <c r="C410" s="65" t="s">
        <v>100</v>
      </c>
      <c r="D410" s="73" t="s">
        <v>1011</v>
      </c>
      <c r="E410" s="355" t="s">
        <v>809</v>
      </c>
      <c r="F410" s="74" t="s">
        <v>748</v>
      </c>
      <c r="G410" s="74" t="s">
        <v>749</v>
      </c>
      <c r="H410" s="73">
        <v>640</v>
      </c>
    </row>
    <row r="411" spans="1:8" ht="15.75" customHeight="1" x14ac:dyDescent="0.25">
      <c r="A411" s="199">
        <v>408</v>
      </c>
      <c r="B411" s="59" t="s">
        <v>1154</v>
      </c>
      <c r="C411" s="68" t="s">
        <v>262</v>
      </c>
      <c r="D411" s="73" t="s">
        <v>546</v>
      </c>
      <c r="E411" s="355" t="s">
        <v>809</v>
      </c>
      <c r="F411" s="72" t="s">
        <v>748</v>
      </c>
      <c r="G411" s="74" t="s">
        <v>749</v>
      </c>
      <c r="H411" s="73">
        <v>640</v>
      </c>
    </row>
    <row r="412" spans="1:8" ht="15.75" customHeight="1" x14ac:dyDescent="0.25">
      <c r="A412" s="199">
        <v>409</v>
      </c>
      <c r="B412" s="59" t="s">
        <v>1</v>
      </c>
      <c r="C412" s="59" t="s">
        <v>973</v>
      </c>
      <c r="D412" s="77" t="s">
        <v>1012</v>
      </c>
      <c r="E412" s="355" t="s">
        <v>803</v>
      </c>
      <c r="F412" s="72" t="s">
        <v>17</v>
      </c>
      <c r="G412" s="72" t="s">
        <v>745</v>
      </c>
      <c r="H412" s="77">
        <v>635</v>
      </c>
    </row>
    <row r="413" spans="1:8" ht="15.75" customHeight="1" x14ac:dyDescent="0.25">
      <c r="A413" s="199">
        <v>410</v>
      </c>
      <c r="B413" s="152" t="s">
        <v>1149</v>
      </c>
      <c r="C413" s="136" t="s">
        <v>74</v>
      </c>
      <c r="D413" s="138" t="s">
        <v>396</v>
      </c>
      <c r="E413" s="358" t="s">
        <v>745</v>
      </c>
      <c r="F413" s="136" t="s">
        <v>19</v>
      </c>
      <c r="G413" s="136" t="s">
        <v>745</v>
      </c>
      <c r="H413" s="77">
        <v>635</v>
      </c>
    </row>
    <row r="414" spans="1:8" ht="15.75" customHeight="1" x14ac:dyDescent="0.25">
      <c r="A414" s="199">
        <v>411</v>
      </c>
      <c r="B414" s="152" t="s">
        <v>1149</v>
      </c>
      <c r="C414" s="59" t="s">
        <v>1092</v>
      </c>
      <c r="D414" s="101" t="s">
        <v>557</v>
      </c>
      <c r="E414" s="356" t="s">
        <v>809</v>
      </c>
      <c r="F414" s="136" t="s">
        <v>748</v>
      </c>
      <c r="G414" s="136" t="s">
        <v>749</v>
      </c>
      <c r="H414" s="77">
        <v>635</v>
      </c>
    </row>
    <row r="415" spans="1:8" ht="15.75" customHeight="1" x14ac:dyDescent="0.25">
      <c r="A415" s="199">
        <v>412</v>
      </c>
      <c r="B415" s="59" t="s">
        <v>1154</v>
      </c>
      <c r="C415" s="59" t="s">
        <v>142</v>
      </c>
      <c r="D415" s="73" t="s">
        <v>300</v>
      </c>
      <c r="E415" s="355" t="s">
        <v>745</v>
      </c>
      <c r="F415" s="72" t="s">
        <v>19</v>
      </c>
      <c r="G415" s="72" t="s">
        <v>745</v>
      </c>
      <c r="H415" s="73">
        <v>630</v>
      </c>
    </row>
    <row r="416" spans="1:8" ht="15.75" customHeight="1" x14ac:dyDescent="0.25">
      <c r="A416" s="199">
        <v>413</v>
      </c>
      <c r="B416" s="152" t="s">
        <v>1149</v>
      </c>
      <c r="C416" s="136" t="s">
        <v>74</v>
      </c>
      <c r="D416" s="138" t="s">
        <v>428</v>
      </c>
      <c r="E416" s="358" t="s">
        <v>809</v>
      </c>
      <c r="F416" s="136" t="s">
        <v>19</v>
      </c>
      <c r="G416" s="136" t="s">
        <v>749</v>
      </c>
      <c r="H416" s="139">
        <v>630</v>
      </c>
    </row>
    <row r="417" spans="1:8" ht="15.75" customHeight="1" x14ac:dyDescent="0.25">
      <c r="A417" s="199">
        <v>414</v>
      </c>
      <c r="B417" s="59" t="s">
        <v>1154</v>
      </c>
      <c r="C417" s="59" t="s">
        <v>1146</v>
      </c>
      <c r="D417" s="73" t="s">
        <v>1064</v>
      </c>
      <c r="E417" s="355" t="s">
        <v>22</v>
      </c>
      <c r="F417" s="72" t="s">
        <v>19</v>
      </c>
      <c r="G417" s="72" t="s">
        <v>745</v>
      </c>
      <c r="H417" s="73">
        <v>625</v>
      </c>
    </row>
    <row r="418" spans="1:8" ht="15.75" customHeight="1" x14ac:dyDescent="0.25">
      <c r="A418" s="199">
        <v>415</v>
      </c>
      <c r="B418" s="152" t="s">
        <v>1149</v>
      </c>
      <c r="C418" s="59" t="s">
        <v>278</v>
      </c>
      <c r="D418" s="77" t="s">
        <v>263</v>
      </c>
      <c r="E418" s="356" t="s">
        <v>809</v>
      </c>
      <c r="F418" s="136" t="s">
        <v>748</v>
      </c>
      <c r="G418" s="136" t="s">
        <v>749</v>
      </c>
      <c r="H418" s="77">
        <v>625</v>
      </c>
    </row>
    <row r="419" spans="1:8" ht="15.75" customHeight="1" x14ac:dyDescent="0.25">
      <c r="A419" s="199">
        <v>416</v>
      </c>
      <c r="B419" s="59" t="s">
        <v>1148</v>
      </c>
      <c r="C419" s="59" t="s">
        <v>793</v>
      </c>
      <c r="D419" s="73" t="s">
        <v>430</v>
      </c>
      <c r="E419" s="355" t="s">
        <v>745</v>
      </c>
      <c r="F419" s="72" t="s">
        <v>821</v>
      </c>
      <c r="G419" s="72" t="s">
        <v>745</v>
      </c>
      <c r="H419" s="101">
        <v>620</v>
      </c>
    </row>
    <row r="420" spans="1:8" ht="15.75" customHeight="1" x14ac:dyDescent="0.25">
      <c r="A420" s="199">
        <v>417</v>
      </c>
      <c r="B420" s="59" t="s">
        <v>9</v>
      </c>
      <c r="C420" s="60" t="s">
        <v>108</v>
      </c>
      <c r="D420" s="73" t="s">
        <v>361</v>
      </c>
      <c r="E420" s="356" t="s">
        <v>809</v>
      </c>
      <c r="F420" s="71" t="s">
        <v>748</v>
      </c>
      <c r="G420" s="71" t="s">
        <v>749</v>
      </c>
      <c r="H420" s="73">
        <v>620</v>
      </c>
    </row>
    <row r="421" spans="1:8" ht="15.75" customHeight="1" x14ac:dyDescent="0.25">
      <c r="A421" s="199">
        <v>418</v>
      </c>
      <c r="B421" s="152" t="s">
        <v>1149</v>
      </c>
      <c r="C421" s="59" t="s">
        <v>228</v>
      </c>
      <c r="D421" s="73" t="s">
        <v>512</v>
      </c>
      <c r="E421" s="355" t="s">
        <v>814</v>
      </c>
      <c r="F421" s="136" t="s">
        <v>748</v>
      </c>
      <c r="G421" s="136" t="s">
        <v>749</v>
      </c>
      <c r="H421" s="73">
        <v>620</v>
      </c>
    </row>
    <row r="422" spans="1:8" ht="15.75" customHeight="1" x14ac:dyDescent="0.25">
      <c r="A422" s="199">
        <v>419</v>
      </c>
      <c r="B422" s="59" t="s">
        <v>1</v>
      </c>
      <c r="C422" s="59" t="s">
        <v>968</v>
      </c>
      <c r="D422" s="139" t="s">
        <v>280</v>
      </c>
      <c r="E422" s="356" t="s">
        <v>809</v>
      </c>
      <c r="F422" s="72" t="s">
        <v>748</v>
      </c>
      <c r="G422" s="72" t="s">
        <v>749</v>
      </c>
      <c r="H422" s="77">
        <v>615</v>
      </c>
    </row>
    <row r="423" spans="1:8" ht="15" customHeight="1" x14ac:dyDescent="0.25">
      <c r="A423" s="199">
        <v>420</v>
      </c>
      <c r="B423" s="59" t="s">
        <v>1</v>
      </c>
      <c r="C423" s="60" t="s">
        <v>193</v>
      </c>
      <c r="D423" s="73" t="s">
        <v>419</v>
      </c>
      <c r="E423" s="356" t="s">
        <v>745</v>
      </c>
      <c r="F423" s="72" t="s">
        <v>19</v>
      </c>
      <c r="G423" s="71" t="s">
        <v>745</v>
      </c>
      <c r="H423" s="73">
        <v>610</v>
      </c>
    </row>
    <row r="424" spans="1:8" ht="15.75" customHeight="1" x14ac:dyDescent="0.25">
      <c r="A424" s="199">
        <v>421</v>
      </c>
      <c r="B424" s="59" t="s">
        <v>1154</v>
      </c>
      <c r="C424" s="60" t="s">
        <v>1059</v>
      </c>
      <c r="D424" s="73" t="s">
        <v>363</v>
      </c>
      <c r="E424" s="355" t="s">
        <v>809</v>
      </c>
      <c r="F424" s="72" t="s">
        <v>748</v>
      </c>
      <c r="G424" s="72" t="s">
        <v>749</v>
      </c>
      <c r="H424" s="73">
        <v>610</v>
      </c>
    </row>
    <row r="425" spans="1:8" ht="15.75" customHeight="1" x14ac:dyDescent="0.25">
      <c r="A425" s="199">
        <v>422</v>
      </c>
      <c r="B425" s="152" t="s">
        <v>1149</v>
      </c>
      <c r="C425" s="59" t="s">
        <v>107</v>
      </c>
      <c r="D425" s="77" t="s">
        <v>1120</v>
      </c>
      <c r="E425" s="358" t="s">
        <v>745</v>
      </c>
      <c r="F425" s="168" t="s">
        <v>19</v>
      </c>
      <c r="G425" s="136" t="s">
        <v>745</v>
      </c>
      <c r="H425" s="77">
        <v>610</v>
      </c>
    </row>
    <row r="426" spans="1:8" ht="15.75" customHeight="1" x14ac:dyDescent="0.25">
      <c r="A426" s="199">
        <v>423</v>
      </c>
      <c r="B426" s="152" t="s">
        <v>1149</v>
      </c>
      <c r="C426" s="59" t="s">
        <v>278</v>
      </c>
      <c r="D426" s="77" t="s">
        <v>1121</v>
      </c>
      <c r="E426" s="356" t="s">
        <v>809</v>
      </c>
      <c r="F426" s="136" t="s">
        <v>748</v>
      </c>
      <c r="G426" s="136" t="s">
        <v>749</v>
      </c>
      <c r="H426" s="77">
        <v>605</v>
      </c>
    </row>
    <row r="427" spans="1:8" ht="15.75" customHeight="1" x14ac:dyDescent="0.25">
      <c r="A427" s="199">
        <v>424</v>
      </c>
      <c r="B427" s="59" t="s">
        <v>1148</v>
      </c>
      <c r="C427" s="60" t="s">
        <v>219</v>
      </c>
      <c r="D427" s="134" t="s">
        <v>522</v>
      </c>
      <c r="E427" s="355" t="s">
        <v>745</v>
      </c>
      <c r="F427" s="72" t="s">
        <v>19</v>
      </c>
      <c r="G427" s="72" t="s">
        <v>745</v>
      </c>
      <c r="H427" s="73">
        <v>600</v>
      </c>
    </row>
    <row r="428" spans="1:8" ht="15.75" customHeight="1" x14ac:dyDescent="0.25">
      <c r="A428" s="199">
        <v>425</v>
      </c>
      <c r="B428" s="59" t="s">
        <v>1153</v>
      </c>
      <c r="C428" s="59" t="s">
        <v>866</v>
      </c>
      <c r="D428" s="153" t="s">
        <v>471</v>
      </c>
      <c r="E428" s="356" t="s">
        <v>745</v>
      </c>
      <c r="F428" s="72" t="s">
        <v>19</v>
      </c>
      <c r="G428" s="71" t="s">
        <v>745</v>
      </c>
      <c r="H428" s="73">
        <v>600</v>
      </c>
    </row>
    <row r="429" spans="1:8" ht="15.75" customHeight="1" x14ac:dyDescent="0.25">
      <c r="A429" s="199">
        <v>426</v>
      </c>
      <c r="B429" s="68" t="s">
        <v>1151</v>
      </c>
      <c r="C429" s="72" t="s">
        <v>911</v>
      </c>
      <c r="D429" s="77" t="s">
        <v>356</v>
      </c>
      <c r="E429" s="355" t="s">
        <v>745</v>
      </c>
      <c r="F429" s="72" t="s">
        <v>19</v>
      </c>
      <c r="G429" s="72" t="s">
        <v>745</v>
      </c>
      <c r="H429" s="73">
        <v>600</v>
      </c>
    </row>
    <row r="430" spans="1:8" ht="15.75" customHeight="1" x14ac:dyDescent="0.25">
      <c r="A430" s="199">
        <v>427</v>
      </c>
      <c r="B430" s="68" t="s">
        <v>1</v>
      </c>
      <c r="C430" s="59" t="s">
        <v>961</v>
      </c>
      <c r="D430" s="77" t="s">
        <v>1013</v>
      </c>
      <c r="E430" s="356" t="s">
        <v>809</v>
      </c>
      <c r="F430" s="72" t="s">
        <v>748</v>
      </c>
      <c r="G430" s="72" t="s">
        <v>749</v>
      </c>
      <c r="H430" s="139">
        <v>600</v>
      </c>
    </row>
    <row r="431" spans="1:8" ht="15.75" customHeight="1" x14ac:dyDescent="0.25">
      <c r="A431" s="199">
        <v>428</v>
      </c>
      <c r="B431" s="68" t="s">
        <v>1154</v>
      </c>
      <c r="C431" s="59" t="s">
        <v>142</v>
      </c>
      <c r="D431" s="73" t="s">
        <v>345</v>
      </c>
      <c r="E431" s="355" t="s">
        <v>745</v>
      </c>
      <c r="F431" s="72" t="s">
        <v>19</v>
      </c>
      <c r="G431" s="72" t="s">
        <v>745</v>
      </c>
      <c r="H431" s="73">
        <v>600</v>
      </c>
    </row>
    <row r="432" spans="1:8" ht="15.75" customHeight="1" x14ac:dyDescent="0.25">
      <c r="A432" s="199">
        <v>429</v>
      </c>
      <c r="B432" s="131" t="s">
        <v>1149</v>
      </c>
      <c r="C432" s="59" t="s">
        <v>107</v>
      </c>
      <c r="D432" s="77" t="s">
        <v>1122</v>
      </c>
      <c r="E432" s="356" t="s">
        <v>809</v>
      </c>
      <c r="F432" s="136" t="s">
        <v>748</v>
      </c>
      <c r="G432" s="136" t="s">
        <v>749</v>
      </c>
      <c r="H432" s="77">
        <v>600</v>
      </c>
    </row>
    <row r="433" spans="1:8" ht="15.75" customHeight="1" x14ac:dyDescent="0.25">
      <c r="A433" s="199">
        <v>430</v>
      </c>
      <c r="B433" s="68" t="s">
        <v>1</v>
      </c>
      <c r="C433" s="59" t="s">
        <v>973</v>
      </c>
      <c r="D433" s="77" t="s">
        <v>199</v>
      </c>
      <c r="E433" s="355" t="s">
        <v>745</v>
      </c>
      <c r="F433" s="72" t="s">
        <v>19</v>
      </c>
      <c r="G433" s="72" t="s">
        <v>745</v>
      </c>
      <c r="H433" s="77">
        <v>595</v>
      </c>
    </row>
    <row r="434" spans="1:8" ht="15.75" customHeight="1" x14ac:dyDescent="0.25">
      <c r="A434" s="199">
        <v>431</v>
      </c>
      <c r="B434" s="68" t="s">
        <v>1154</v>
      </c>
      <c r="C434" s="59" t="s">
        <v>138</v>
      </c>
      <c r="D434" s="73" t="s">
        <v>497</v>
      </c>
      <c r="E434" s="355" t="s">
        <v>745</v>
      </c>
      <c r="F434" s="72" t="s">
        <v>19</v>
      </c>
      <c r="G434" s="72" t="s">
        <v>745</v>
      </c>
      <c r="H434" s="73">
        <v>595</v>
      </c>
    </row>
    <row r="435" spans="1:8" ht="15.75" customHeight="1" x14ac:dyDescent="0.25">
      <c r="A435" s="199">
        <v>432</v>
      </c>
      <c r="B435" s="68" t="s">
        <v>1151</v>
      </c>
      <c r="C435" s="59" t="s">
        <v>44</v>
      </c>
      <c r="D435" s="73" t="s">
        <v>924</v>
      </c>
      <c r="E435" s="355" t="s">
        <v>809</v>
      </c>
      <c r="F435" s="72" t="s">
        <v>19</v>
      </c>
      <c r="G435" s="72" t="s">
        <v>749</v>
      </c>
      <c r="H435" s="73">
        <v>590</v>
      </c>
    </row>
    <row r="436" spans="1:8" ht="15.75" customHeight="1" x14ac:dyDescent="0.25">
      <c r="A436" s="199">
        <v>433</v>
      </c>
      <c r="B436" s="68" t="s">
        <v>1</v>
      </c>
      <c r="C436" s="61" t="s">
        <v>254</v>
      </c>
      <c r="D436" s="73" t="s">
        <v>364</v>
      </c>
      <c r="E436" s="355" t="s">
        <v>745</v>
      </c>
      <c r="F436" s="72" t="s">
        <v>19</v>
      </c>
      <c r="G436" s="72" t="s">
        <v>745</v>
      </c>
      <c r="H436" s="73">
        <v>585</v>
      </c>
    </row>
    <row r="437" spans="1:8" ht="15.75" customHeight="1" x14ac:dyDescent="0.25">
      <c r="A437" s="199">
        <v>434</v>
      </c>
      <c r="B437" s="68" t="s">
        <v>1</v>
      </c>
      <c r="C437" s="59" t="s">
        <v>961</v>
      </c>
      <c r="D437" s="77" t="s">
        <v>564</v>
      </c>
      <c r="E437" s="356" t="s">
        <v>745</v>
      </c>
      <c r="F437" s="72" t="s">
        <v>19</v>
      </c>
      <c r="G437" s="71" t="s">
        <v>745</v>
      </c>
      <c r="H437" s="77">
        <v>585</v>
      </c>
    </row>
    <row r="438" spans="1:8" ht="15.75" customHeight="1" x14ac:dyDescent="0.25">
      <c r="A438" s="199">
        <v>435</v>
      </c>
      <c r="B438" s="65" t="s">
        <v>50</v>
      </c>
      <c r="C438" s="59" t="s">
        <v>741</v>
      </c>
      <c r="D438" s="73" t="s">
        <v>124</v>
      </c>
      <c r="E438" s="355" t="s">
        <v>753</v>
      </c>
      <c r="F438" s="72" t="s">
        <v>19</v>
      </c>
      <c r="G438" s="72" t="s">
        <v>749</v>
      </c>
      <c r="H438" s="77">
        <v>575</v>
      </c>
    </row>
    <row r="439" spans="1:8" ht="15.75" customHeight="1" x14ac:dyDescent="0.25">
      <c r="A439" s="199">
        <v>436</v>
      </c>
      <c r="B439" s="65"/>
      <c r="C439" s="61" t="s">
        <v>16</v>
      </c>
      <c r="D439" s="73" t="s">
        <v>411</v>
      </c>
      <c r="E439" s="355" t="s">
        <v>1158</v>
      </c>
      <c r="F439" s="71" t="s">
        <v>748</v>
      </c>
      <c r="G439" s="72" t="s">
        <v>759</v>
      </c>
      <c r="H439" s="73">
        <v>570</v>
      </c>
    </row>
    <row r="440" spans="1:8" ht="15.75" customHeight="1" x14ac:dyDescent="0.25">
      <c r="A440" s="199">
        <v>437</v>
      </c>
      <c r="B440" s="68" t="s">
        <v>9</v>
      </c>
      <c r="C440" s="60" t="s">
        <v>148</v>
      </c>
      <c r="D440" s="73" t="s">
        <v>612</v>
      </c>
      <c r="E440" s="355" t="s">
        <v>745</v>
      </c>
      <c r="F440" s="72" t="s">
        <v>19</v>
      </c>
      <c r="G440" s="71" t="s">
        <v>749</v>
      </c>
      <c r="H440" s="73">
        <v>570</v>
      </c>
    </row>
    <row r="441" spans="1:8" ht="15.75" customHeight="1" x14ac:dyDescent="0.25">
      <c r="A441" s="199">
        <v>438</v>
      </c>
      <c r="B441" s="131" t="s">
        <v>1149</v>
      </c>
      <c r="C441" s="59" t="s">
        <v>228</v>
      </c>
      <c r="D441" s="73" t="s">
        <v>1123</v>
      </c>
      <c r="E441" s="355" t="s">
        <v>814</v>
      </c>
      <c r="F441" s="136" t="s">
        <v>748</v>
      </c>
      <c r="G441" s="136" t="s">
        <v>749</v>
      </c>
      <c r="H441" s="73">
        <v>570</v>
      </c>
    </row>
    <row r="442" spans="1:8" ht="15.75" customHeight="1" x14ac:dyDescent="0.25">
      <c r="A442" s="199">
        <v>439</v>
      </c>
      <c r="B442" s="68" t="s">
        <v>1153</v>
      </c>
      <c r="C442" s="60" t="s">
        <v>859</v>
      </c>
      <c r="D442" s="73" t="s">
        <v>890</v>
      </c>
      <c r="E442" s="356" t="s">
        <v>745</v>
      </c>
      <c r="F442" s="72" t="s">
        <v>19</v>
      </c>
      <c r="G442" s="71" t="s">
        <v>745</v>
      </c>
      <c r="H442" s="73">
        <v>565</v>
      </c>
    </row>
    <row r="443" spans="1:8" ht="15.75" customHeight="1" x14ac:dyDescent="0.25">
      <c r="A443" s="199">
        <v>440</v>
      </c>
      <c r="B443" s="68" t="s">
        <v>1153</v>
      </c>
      <c r="C443" s="59" t="s">
        <v>871</v>
      </c>
      <c r="D443" s="164" t="s">
        <v>891</v>
      </c>
      <c r="E443" s="274" t="s">
        <v>809</v>
      </c>
      <c r="F443" s="59" t="s">
        <v>748</v>
      </c>
      <c r="G443" s="59" t="s">
        <v>749</v>
      </c>
      <c r="H443" s="73">
        <v>565</v>
      </c>
    </row>
    <row r="444" spans="1:8" ht="15.75" customHeight="1" x14ac:dyDescent="0.25">
      <c r="A444" s="199">
        <v>441</v>
      </c>
      <c r="B444" s="68" t="s">
        <v>1154</v>
      </c>
      <c r="C444" s="59" t="s">
        <v>185</v>
      </c>
      <c r="D444" s="73" t="s">
        <v>459</v>
      </c>
      <c r="E444" s="355" t="s">
        <v>809</v>
      </c>
      <c r="F444" s="72" t="s">
        <v>748</v>
      </c>
      <c r="G444" s="72" t="s">
        <v>749</v>
      </c>
      <c r="H444" s="73">
        <v>565</v>
      </c>
    </row>
    <row r="445" spans="1:8" ht="15.75" customHeight="1" x14ac:dyDescent="0.25">
      <c r="A445" s="199">
        <v>442</v>
      </c>
      <c r="B445" s="131" t="s">
        <v>1149</v>
      </c>
      <c r="C445" s="60" t="s">
        <v>1094</v>
      </c>
      <c r="D445" s="73" t="s">
        <v>1124</v>
      </c>
      <c r="E445" s="355" t="s">
        <v>809</v>
      </c>
      <c r="F445" s="136" t="s">
        <v>748</v>
      </c>
      <c r="G445" s="136" t="s">
        <v>749</v>
      </c>
      <c r="H445" s="73">
        <v>561</v>
      </c>
    </row>
    <row r="446" spans="1:8" ht="15.75" customHeight="1" x14ac:dyDescent="0.25">
      <c r="A446" s="199">
        <v>443</v>
      </c>
      <c r="B446" s="68" t="s">
        <v>1153</v>
      </c>
      <c r="C446" s="59" t="s">
        <v>861</v>
      </c>
      <c r="D446" s="73" t="s">
        <v>368</v>
      </c>
      <c r="E446" s="355" t="s">
        <v>879</v>
      </c>
      <c r="F446" s="59" t="s">
        <v>748</v>
      </c>
      <c r="G446" s="59" t="s">
        <v>749</v>
      </c>
      <c r="H446" s="73">
        <v>560</v>
      </c>
    </row>
    <row r="447" spans="1:8" ht="15.75" customHeight="1" x14ac:dyDescent="0.25">
      <c r="A447" s="199">
        <v>444</v>
      </c>
      <c r="B447" s="68" t="s">
        <v>9</v>
      </c>
      <c r="C447" s="60" t="s">
        <v>108</v>
      </c>
      <c r="D447" s="73" t="s">
        <v>427</v>
      </c>
      <c r="E447" s="355" t="s">
        <v>745</v>
      </c>
      <c r="F447" s="72" t="s">
        <v>19</v>
      </c>
      <c r="G447" s="71" t="s">
        <v>749</v>
      </c>
      <c r="H447" s="73">
        <v>560</v>
      </c>
    </row>
    <row r="448" spans="1:8" ht="15.75" customHeight="1" x14ac:dyDescent="0.25">
      <c r="A448" s="199">
        <v>445</v>
      </c>
      <c r="B448" s="68" t="s">
        <v>1</v>
      </c>
      <c r="C448" s="78" t="s">
        <v>163</v>
      </c>
      <c r="D448" s="73" t="s">
        <v>1014</v>
      </c>
      <c r="E448" s="355" t="s">
        <v>745</v>
      </c>
      <c r="F448" s="184" t="s">
        <v>19</v>
      </c>
      <c r="G448" s="72" t="s">
        <v>745</v>
      </c>
      <c r="H448" s="73">
        <v>560</v>
      </c>
    </row>
    <row r="449" spans="1:8" ht="15.75" customHeight="1" x14ac:dyDescent="0.25">
      <c r="A449" s="199">
        <v>446</v>
      </c>
      <c r="B449" s="68" t="s">
        <v>1</v>
      </c>
      <c r="C449" s="59" t="s">
        <v>961</v>
      </c>
      <c r="D449" s="77" t="s">
        <v>1015</v>
      </c>
      <c r="E449" s="356" t="s">
        <v>809</v>
      </c>
      <c r="F449" s="72" t="s">
        <v>748</v>
      </c>
      <c r="G449" s="72" t="s">
        <v>749</v>
      </c>
      <c r="H449" s="139">
        <v>560</v>
      </c>
    </row>
    <row r="450" spans="1:8" ht="15.75" customHeight="1" x14ac:dyDescent="0.25">
      <c r="A450" s="199">
        <v>447</v>
      </c>
      <c r="B450" s="131" t="s">
        <v>1149</v>
      </c>
      <c r="C450" s="59" t="s">
        <v>228</v>
      </c>
      <c r="D450" s="73" t="s">
        <v>1125</v>
      </c>
      <c r="E450" s="358" t="s">
        <v>745</v>
      </c>
      <c r="F450" s="72" t="s">
        <v>586</v>
      </c>
      <c r="G450" s="136" t="s">
        <v>745</v>
      </c>
      <c r="H450" s="73">
        <v>560</v>
      </c>
    </row>
    <row r="451" spans="1:8" ht="15.75" customHeight="1" x14ac:dyDescent="0.25">
      <c r="A451" s="199">
        <v>448</v>
      </c>
      <c r="B451" s="131" t="s">
        <v>1149</v>
      </c>
      <c r="C451" s="59" t="s">
        <v>107</v>
      </c>
      <c r="D451" s="77" t="s">
        <v>1126</v>
      </c>
      <c r="E451" s="356" t="s">
        <v>809</v>
      </c>
      <c r="F451" s="136" t="s">
        <v>748</v>
      </c>
      <c r="G451" s="136" t="s">
        <v>749</v>
      </c>
      <c r="H451" s="77">
        <v>560</v>
      </c>
    </row>
    <row r="452" spans="1:8" ht="15.75" customHeight="1" x14ac:dyDescent="0.25">
      <c r="A452" s="199">
        <v>449</v>
      </c>
      <c r="B452" s="68" t="s">
        <v>1153</v>
      </c>
      <c r="C452" s="60" t="s">
        <v>36</v>
      </c>
      <c r="D452" s="73" t="s">
        <v>436</v>
      </c>
      <c r="E452" s="356" t="s">
        <v>745</v>
      </c>
      <c r="F452" s="72" t="s">
        <v>19</v>
      </c>
      <c r="G452" s="71" t="s">
        <v>745</v>
      </c>
      <c r="H452" s="73">
        <v>550.5</v>
      </c>
    </row>
    <row r="453" spans="1:8" ht="15.75" customHeight="1" x14ac:dyDescent="0.25">
      <c r="A453" s="199">
        <v>450</v>
      </c>
      <c r="B453" s="68" t="s">
        <v>1</v>
      </c>
      <c r="C453" s="59" t="s">
        <v>961</v>
      </c>
      <c r="D453" s="77" t="s">
        <v>679</v>
      </c>
      <c r="E453" s="356" t="s">
        <v>745</v>
      </c>
      <c r="F453" s="72" t="s">
        <v>19</v>
      </c>
      <c r="G453" s="72" t="s">
        <v>749</v>
      </c>
      <c r="H453" s="139">
        <v>550</v>
      </c>
    </row>
    <row r="454" spans="1:8" ht="15.75" customHeight="1" x14ac:dyDescent="0.25">
      <c r="A454" s="199">
        <v>451</v>
      </c>
      <c r="B454" s="68" t="s">
        <v>1</v>
      </c>
      <c r="C454" s="59" t="s">
        <v>961</v>
      </c>
      <c r="D454" s="77" t="s">
        <v>678</v>
      </c>
      <c r="E454" s="356" t="s">
        <v>745</v>
      </c>
      <c r="F454" s="72" t="s">
        <v>19</v>
      </c>
      <c r="G454" s="71" t="s">
        <v>745</v>
      </c>
      <c r="H454" s="139">
        <v>550</v>
      </c>
    </row>
    <row r="455" spans="1:8" ht="15.75" customHeight="1" x14ac:dyDescent="0.25">
      <c r="A455" s="199">
        <v>452</v>
      </c>
      <c r="B455" s="68" t="s">
        <v>1154</v>
      </c>
      <c r="C455" s="60" t="s">
        <v>1083</v>
      </c>
      <c r="D455" s="73" t="s">
        <v>1084</v>
      </c>
      <c r="E455" s="355" t="s">
        <v>1055</v>
      </c>
      <c r="F455" s="72" t="s">
        <v>748</v>
      </c>
      <c r="G455" s="72" t="s">
        <v>749</v>
      </c>
      <c r="H455" s="73">
        <v>550</v>
      </c>
    </row>
    <row r="456" spans="1:8" ht="15.75" customHeight="1" x14ac:dyDescent="0.25">
      <c r="A456" s="199">
        <v>453</v>
      </c>
      <c r="B456" s="68" t="s">
        <v>1</v>
      </c>
      <c r="C456" s="61" t="s">
        <v>254</v>
      </c>
      <c r="D456" s="73" t="s">
        <v>1016</v>
      </c>
      <c r="E456" s="355" t="s">
        <v>745</v>
      </c>
      <c r="F456" s="72" t="s">
        <v>19</v>
      </c>
      <c r="G456" s="72" t="s">
        <v>745</v>
      </c>
      <c r="H456" s="73">
        <v>545</v>
      </c>
    </row>
    <row r="457" spans="1:8" ht="15.75" customHeight="1" x14ac:dyDescent="0.25">
      <c r="A457" s="199">
        <v>454</v>
      </c>
      <c r="B457" s="68" t="s">
        <v>1154</v>
      </c>
      <c r="C457" s="59" t="s">
        <v>138</v>
      </c>
      <c r="D457" s="73" t="s">
        <v>647</v>
      </c>
      <c r="E457" s="355" t="s">
        <v>745</v>
      </c>
      <c r="F457" s="72" t="s">
        <v>19</v>
      </c>
      <c r="G457" s="72" t="s">
        <v>745</v>
      </c>
      <c r="H457" s="101">
        <v>545</v>
      </c>
    </row>
    <row r="458" spans="1:8" ht="15.75" customHeight="1" x14ac:dyDescent="0.25">
      <c r="A458" s="199">
        <v>455</v>
      </c>
      <c r="B458" s="131" t="s">
        <v>1149</v>
      </c>
      <c r="C458" s="59" t="s">
        <v>1092</v>
      </c>
      <c r="D458" s="101" t="s">
        <v>416</v>
      </c>
      <c r="E458" s="356" t="s">
        <v>809</v>
      </c>
      <c r="F458" s="136" t="s">
        <v>748</v>
      </c>
      <c r="G458" s="136" t="s">
        <v>749</v>
      </c>
      <c r="H458" s="77">
        <v>537</v>
      </c>
    </row>
    <row r="459" spans="1:8" ht="15.75" customHeight="1" x14ac:dyDescent="0.25">
      <c r="A459" s="199">
        <v>456</v>
      </c>
      <c r="B459" s="68" t="s">
        <v>1148</v>
      </c>
      <c r="C459" s="59" t="s">
        <v>793</v>
      </c>
      <c r="D459" s="73" t="s">
        <v>406</v>
      </c>
      <c r="E459" s="355" t="s">
        <v>814</v>
      </c>
      <c r="F459" s="72" t="s">
        <v>748</v>
      </c>
      <c r="G459" s="72" t="s">
        <v>749</v>
      </c>
      <c r="H459" s="101">
        <v>535</v>
      </c>
    </row>
    <row r="460" spans="1:8" ht="15.75" customHeight="1" x14ac:dyDescent="0.25">
      <c r="A460" s="199">
        <v>457</v>
      </c>
      <c r="B460" s="68" t="s">
        <v>1</v>
      </c>
      <c r="C460" s="59" t="s">
        <v>968</v>
      </c>
      <c r="D460" s="139" t="s">
        <v>288</v>
      </c>
      <c r="E460" s="356" t="s">
        <v>809</v>
      </c>
      <c r="F460" s="72" t="s">
        <v>748</v>
      </c>
      <c r="G460" s="72" t="s">
        <v>749</v>
      </c>
      <c r="H460" s="77">
        <v>535</v>
      </c>
    </row>
    <row r="461" spans="1:8" ht="15.75" customHeight="1" x14ac:dyDescent="0.25">
      <c r="A461" s="199">
        <v>458</v>
      </c>
      <c r="B461" s="68" t="s">
        <v>1153</v>
      </c>
      <c r="C461" s="59" t="s">
        <v>861</v>
      </c>
      <c r="D461" s="73" t="s">
        <v>892</v>
      </c>
      <c r="E461" s="356" t="s">
        <v>745</v>
      </c>
      <c r="F461" s="72" t="s">
        <v>33</v>
      </c>
      <c r="G461" s="59" t="s">
        <v>749</v>
      </c>
      <c r="H461" s="73">
        <v>530</v>
      </c>
    </row>
    <row r="462" spans="1:8" ht="15.75" customHeight="1" x14ac:dyDescent="0.25">
      <c r="A462" s="199">
        <v>459</v>
      </c>
      <c r="B462" s="68" t="s">
        <v>1154</v>
      </c>
      <c r="C462" s="60" t="s">
        <v>1083</v>
      </c>
      <c r="D462" s="73" t="s">
        <v>390</v>
      </c>
      <c r="E462" s="355" t="s">
        <v>814</v>
      </c>
      <c r="F462" s="72" t="s">
        <v>748</v>
      </c>
      <c r="G462" s="72" t="s">
        <v>749</v>
      </c>
      <c r="H462" s="73">
        <v>530</v>
      </c>
    </row>
    <row r="463" spans="1:8" ht="15.75" customHeight="1" x14ac:dyDescent="0.25">
      <c r="A463" s="199">
        <v>460</v>
      </c>
      <c r="B463" s="68" t="s">
        <v>9</v>
      </c>
      <c r="C463" s="61" t="s">
        <v>39</v>
      </c>
      <c r="D463" s="137" t="s">
        <v>399</v>
      </c>
      <c r="E463" s="355" t="s">
        <v>745</v>
      </c>
      <c r="F463" s="72" t="s">
        <v>19</v>
      </c>
      <c r="G463" s="71" t="s">
        <v>749</v>
      </c>
      <c r="H463" s="179">
        <v>525</v>
      </c>
    </row>
    <row r="464" spans="1:8" ht="15.75" customHeight="1" x14ac:dyDescent="0.25">
      <c r="A464" s="199">
        <v>461</v>
      </c>
      <c r="B464" s="68" t="s">
        <v>9</v>
      </c>
      <c r="C464" s="78" t="s">
        <v>41</v>
      </c>
      <c r="D464" s="73" t="s">
        <v>952</v>
      </c>
      <c r="E464" s="355" t="s">
        <v>806</v>
      </c>
      <c r="F464" s="72" t="s">
        <v>19</v>
      </c>
      <c r="G464" s="72" t="s">
        <v>745</v>
      </c>
      <c r="H464" s="73">
        <v>520</v>
      </c>
    </row>
    <row r="465" spans="1:8" ht="15.75" customHeight="1" x14ac:dyDescent="0.25">
      <c r="A465" s="199">
        <v>462</v>
      </c>
      <c r="B465" s="68" t="s">
        <v>1</v>
      </c>
      <c r="C465" s="59" t="s">
        <v>967</v>
      </c>
      <c r="D465" s="73" t="s">
        <v>151</v>
      </c>
      <c r="E465" s="356" t="s">
        <v>745</v>
      </c>
      <c r="F465" s="72" t="s">
        <v>19</v>
      </c>
      <c r="G465" s="71" t="s">
        <v>745</v>
      </c>
      <c r="H465" s="73">
        <v>520</v>
      </c>
    </row>
    <row r="466" spans="1:8" ht="15.75" customHeight="1" x14ac:dyDescent="0.25">
      <c r="A466" s="199">
        <v>463</v>
      </c>
      <c r="B466" s="68" t="s">
        <v>9</v>
      </c>
      <c r="C466" s="60" t="s">
        <v>944</v>
      </c>
      <c r="D466" s="73" t="s">
        <v>475</v>
      </c>
      <c r="E466" s="355" t="s">
        <v>745</v>
      </c>
      <c r="F466" s="72" t="s">
        <v>19</v>
      </c>
      <c r="G466" s="72" t="s">
        <v>745</v>
      </c>
      <c r="H466" s="73">
        <v>512.5</v>
      </c>
    </row>
    <row r="467" spans="1:8" ht="15.75" customHeight="1" x14ac:dyDescent="0.25">
      <c r="A467" s="199">
        <v>464</v>
      </c>
      <c r="B467" s="68" t="s">
        <v>1151</v>
      </c>
      <c r="C467" s="72" t="s">
        <v>911</v>
      </c>
      <c r="D467" s="77" t="s">
        <v>329</v>
      </c>
      <c r="E467" s="355" t="s">
        <v>745</v>
      </c>
      <c r="F467" s="72" t="s">
        <v>19</v>
      </c>
      <c r="G467" s="72" t="s">
        <v>745</v>
      </c>
      <c r="H467" s="73">
        <v>510</v>
      </c>
    </row>
    <row r="468" spans="1:8" ht="15.75" customHeight="1" x14ac:dyDescent="0.25">
      <c r="A468" s="199">
        <v>465</v>
      </c>
      <c r="B468" s="68" t="s">
        <v>1153</v>
      </c>
      <c r="C468" s="59" t="s">
        <v>861</v>
      </c>
      <c r="D468" s="73" t="s">
        <v>213</v>
      </c>
      <c r="E468" s="355" t="s">
        <v>757</v>
      </c>
      <c r="F468" s="72" t="s">
        <v>33</v>
      </c>
      <c r="G468" s="72" t="s">
        <v>745</v>
      </c>
      <c r="H468" s="73">
        <v>505</v>
      </c>
    </row>
    <row r="469" spans="1:8" ht="15.75" customHeight="1" x14ac:dyDescent="0.25">
      <c r="A469" s="199">
        <v>466</v>
      </c>
      <c r="B469" s="68" t="s">
        <v>1153</v>
      </c>
      <c r="C469" s="60" t="s">
        <v>36</v>
      </c>
      <c r="D469" s="73" t="s">
        <v>670</v>
      </c>
      <c r="E469" s="356" t="s">
        <v>745</v>
      </c>
      <c r="F469" s="72" t="s">
        <v>19</v>
      </c>
      <c r="G469" s="71" t="s">
        <v>745</v>
      </c>
      <c r="H469" s="73">
        <v>500</v>
      </c>
    </row>
    <row r="470" spans="1:8" ht="15.75" customHeight="1" x14ac:dyDescent="0.25">
      <c r="A470" s="199">
        <v>467</v>
      </c>
      <c r="B470" s="68" t="s">
        <v>1151</v>
      </c>
      <c r="C470" s="65" t="s">
        <v>27</v>
      </c>
      <c r="D470" s="73" t="s">
        <v>568</v>
      </c>
      <c r="E470" s="355" t="s">
        <v>809</v>
      </c>
      <c r="F470" s="72" t="s">
        <v>748</v>
      </c>
      <c r="G470" s="72" t="s">
        <v>749</v>
      </c>
      <c r="H470" s="73">
        <v>500</v>
      </c>
    </row>
    <row r="471" spans="1:8" ht="15.75" customHeight="1" x14ac:dyDescent="0.25">
      <c r="A471" s="199">
        <v>468</v>
      </c>
      <c r="B471" s="68" t="s">
        <v>1</v>
      </c>
      <c r="C471" s="68" t="s">
        <v>52</v>
      </c>
      <c r="D471" s="73" t="s">
        <v>476</v>
      </c>
      <c r="E471" s="355" t="s">
        <v>745</v>
      </c>
      <c r="F471" s="72" t="s">
        <v>19</v>
      </c>
      <c r="G471" s="72" t="s">
        <v>745</v>
      </c>
      <c r="H471" s="73">
        <v>500</v>
      </c>
    </row>
    <row r="472" spans="1:8" ht="15.75" customHeight="1" x14ac:dyDescent="0.25">
      <c r="A472" s="199">
        <v>469</v>
      </c>
      <c r="B472" s="68" t="s">
        <v>1</v>
      </c>
      <c r="C472" s="65" t="s">
        <v>100</v>
      </c>
      <c r="D472" s="73" t="s">
        <v>1017</v>
      </c>
      <c r="E472" s="355" t="s">
        <v>745</v>
      </c>
      <c r="F472" s="72" t="s">
        <v>19</v>
      </c>
      <c r="G472" s="72" t="s">
        <v>745</v>
      </c>
      <c r="H472" s="73">
        <v>500</v>
      </c>
    </row>
    <row r="473" spans="1:8" ht="15.75" customHeight="1" x14ac:dyDescent="0.25">
      <c r="A473" s="199">
        <v>470</v>
      </c>
      <c r="B473" s="68" t="s">
        <v>1151</v>
      </c>
      <c r="C473" s="65" t="s">
        <v>925</v>
      </c>
      <c r="D473" s="73" t="s">
        <v>553</v>
      </c>
      <c r="E473" s="355" t="s">
        <v>745</v>
      </c>
      <c r="F473" s="72" t="s">
        <v>19</v>
      </c>
      <c r="G473" s="72" t="s">
        <v>745</v>
      </c>
      <c r="H473" s="73">
        <v>495</v>
      </c>
    </row>
    <row r="474" spans="1:8" ht="15.75" customHeight="1" x14ac:dyDescent="0.25">
      <c r="A474" s="199">
        <v>471</v>
      </c>
      <c r="B474" s="68" t="s">
        <v>9</v>
      </c>
      <c r="C474" s="58" t="s">
        <v>39</v>
      </c>
      <c r="D474" s="137" t="s">
        <v>953</v>
      </c>
      <c r="E474" s="356" t="s">
        <v>809</v>
      </c>
      <c r="F474" s="71" t="s">
        <v>748</v>
      </c>
      <c r="G474" s="71" t="s">
        <v>749</v>
      </c>
      <c r="H474" s="179">
        <v>490</v>
      </c>
    </row>
    <row r="475" spans="1:8" ht="15.75" customHeight="1" x14ac:dyDescent="0.25">
      <c r="A475" s="199">
        <v>472</v>
      </c>
      <c r="B475" s="131" t="s">
        <v>1149</v>
      </c>
      <c r="C475" s="68" t="s">
        <v>228</v>
      </c>
      <c r="D475" s="73" t="s">
        <v>337</v>
      </c>
      <c r="E475" s="355" t="s">
        <v>879</v>
      </c>
      <c r="F475" s="136" t="s">
        <v>748</v>
      </c>
      <c r="G475" s="136" t="s">
        <v>749</v>
      </c>
      <c r="H475" s="73">
        <v>490</v>
      </c>
    </row>
    <row r="476" spans="1:8" ht="15.75" customHeight="1" x14ac:dyDescent="0.25">
      <c r="A476" s="199">
        <v>473</v>
      </c>
      <c r="B476" s="65" t="s">
        <v>8</v>
      </c>
      <c r="C476" s="60" t="s">
        <v>8</v>
      </c>
      <c r="D476" s="73" t="s">
        <v>95</v>
      </c>
      <c r="E476" s="355" t="s">
        <v>96</v>
      </c>
      <c r="F476" s="72" t="s">
        <v>748</v>
      </c>
      <c r="G476" s="72" t="s">
        <v>749</v>
      </c>
      <c r="H476" s="73">
        <v>486</v>
      </c>
    </row>
    <row r="477" spans="1:8" ht="15.75" customHeight="1" x14ac:dyDescent="0.25">
      <c r="A477" s="199">
        <v>474</v>
      </c>
      <c r="B477" s="68" t="s">
        <v>1153</v>
      </c>
      <c r="C477" s="59" t="s">
        <v>861</v>
      </c>
      <c r="D477" s="73" t="s">
        <v>604</v>
      </c>
      <c r="E477" s="355" t="s">
        <v>809</v>
      </c>
      <c r="F477" s="59" t="s">
        <v>748</v>
      </c>
      <c r="G477" s="68" t="s">
        <v>749</v>
      </c>
      <c r="H477" s="73">
        <v>480</v>
      </c>
    </row>
    <row r="478" spans="1:8" ht="15.75" customHeight="1" x14ac:dyDescent="0.25">
      <c r="A478" s="199">
        <v>475</v>
      </c>
      <c r="B478" s="131" t="s">
        <v>1149</v>
      </c>
      <c r="C478" s="60" t="s">
        <v>780</v>
      </c>
      <c r="D478" s="77" t="s">
        <v>639</v>
      </c>
      <c r="E478" s="356" t="s">
        <v>809</v>
      </c>
      <c r="F478" s="168" t="s">
        <v>19</v>
      </c>
      <c r="G478" s="82" t="s">
        <v>749</v>
      </c>
      <c r="H478" s="77">
        <v>480</v>
      </c>
    </row>
    <row r="479" spans="1:8" ht="15.75" customHeight="1" x14ac:dyDescent="0.25">
      <c r="A479" s="199">
        <v>476</v>
      </c>
      <c r="B479" s="68" t="s">
        <v>1148</v>
      </c>
      <c r="C479" s="59" t="s">
        <v>2</v>
      </c>
      <c r="D479" s="73" t="s">
        <v>141</v>
      </c>
      <c r="E479" s="355" t="s">
        <v>809</v>
      </c>
      <c r="F479" s="72" t="s">
        <v>748</v>
      </c>
      <c r="G479" s="74" t="s">
        <v>749</v>
      </c>
      <c r="H479" s="101">
        <v>460</v>
      </c>
    </row>
    <row r="480" spans="1:8" ht="15.75" customHeight="1" x14ac:dyDescent="0.25">
      <c r="A480" s="199">
        <v>477</v>
      </c>
      <c r="B480" s="68" t="s">
        <v>1151</v>
      </c>
      <c r="C480" s="59" t="s">
        <v>48</v>
      </c>
      <c r="D480" s="73" t="s">
        <v>909</v>
      </c>
      <c r="E480" s="355" t="s">
        <v>809</v>
      </c>
      <c r="F480" s="72" t="s">
        <v>748</v>
      </c>
      <c r="G480" s="74" t="s">
        <v>749</v>
      </c>
      <c r="H480" s="73">
        <v>455</v>
      </c>
    </row>
    <row r="481" spans="1:8" ht="15.75" customHeight="1" x14ac:dyDescent="0.25">
      <c r="A481" s="199">
        <v>478</v>
      </c>
      <c r="B481" s="65" t="s">
        <v>50</v>
      </c>
      <c r="C481" s="61" t="s">
        <v>741</v>
      </c>
      <c r="D481" s="77" t="s">
        <v>756</v>
      </c>
      <c r="E481" s="356" t="s">
        <v>176</v>
      </c>
      <c r="F481" s="71" t="s">
        <v>748</v>
      </c>
      <c r="G481" s="76" t="s">
        <v>749</v>
      </c>
      <c r="H481" s="77">
        <v>450</v>
      </c>
    </row>
    <row r="482" spans="1:8" ht="15.75" customHeight="1" x14ac:dyDescent="0.25">
      <c r="A482" s="199">
        <v>479</v>
      </c>
      <c r="B482" s="68" t="s">
        <v>1148</v>
      </c>
      <c r="C482" s="59" t="s">
        <v>2</v>
      </c>
      <c r="D482" s="73" t="s">
        <v>822</v>
      </c>
      <c r="E482" s="355" t="s">
        <v>809</v>
      </c>
      <c r="F482" s="72" t="s">
        <v>19</v>
      </c>
      <c r="G482" s="74" t="s">
        <v>749</v>
      </c>
      <c r="H482" s="101">
        <v>450</v>
      </c>
    </row>
    <row r="483" spans="1:8" ht="15.75" customHeight="1" x14ac:dyDescent="0.25">
      <c r="A483" s="199">
        <v>480</v>
      </c>
      <c r="B483" s="68" t="s">
        <v>1151</v>
      </c>
      <c r="C483" s="59" t="s">
        <v>72</v>
      </c>
      <c r="D483" s="73" t="s">
        <v>621</v>
      </c>
      <c r="E483" s="355" t="s">
        <v>809</v>
      </c>
      <c r="F483" s="72" t="s">
        <v>748</v>
      </c>
      <c r="G483" s="74" t="s">
        <v>749</v>
      </c>
      <c r="H483" s="73">
        <v>450</v>
      </c>
    </row>
    <row r="484" spans="1:8" ht="15.75" customHeight="1" x14ac:dyDescent="0.25">
      <c r="A484" s="199">
        <v>481</v>
      </c>
      <c r="B484" s="68" t="s">
        <v>1</v>
      </c>
      <c r="C484" s="78" t="s">
        <v>163</v>
      </c>
      <c r="D484" s="73" t="s">
        <v>1018</v>
      </c>
      <c r="E484" s="355" t="s">
        <v>809</v>
      </c>
      <c r="F484" s="72" t="s">
        <v>748</v>
      </c>
      <c r="G484" s="74" t="s">
        <v>749</v>
      </c>
      <c r="H484" s="73">
        <v>450</v>
      </c>
    </row>
    <row r="485" spans="1:8" ht="15.75" customHeight="1" x14ac:dyDescent="0.25">
      <c r="A485" s="199">
        <v>482</v>
      </c>
      <c r="B485" s="68" t="s">
        <v>1154</v>
      </c>
      <c r="C485" s="60" t="s">
        <v>1059</v>
      </c>
      <c r="D485" s="73" t="s">
        <v>1060</v>
      </c>
      <c r="E485" s="355" t="s">
        <v>809</v>
      </c>
      <c r="F485" s="72" t="s">
        <v>748</v>
      </c>
      <c r="G485" s="74" t="s">
        <v>749</v>
      </c>
      <c r="H485" s="73">
        <v>450</v>
      </c>
    </row>
    <row r="486" spans="1:8" ht="15.75" customHeight="1" x14ac:dyDescent="0.25">
      <c r="A486" s="199">
        <v>483</v>
      </c>
      <c r="B486" s="68" t="s">
        <v>1</v>
      </c>
      <c r="C486" s="59" t="s">
        <v>68</v>
      </c>
      <c r="D486" s="73" t="s">
        <v>233</v>
      </c>
      <c r="E486" s="355" t="s">
        <v>803</v>
      </c>
      <c r="F486" s="72" t="s">
        <v>17</v>
      </c>
      <c r="G486" s="74" t="s">
        <v>803</v>
      </c>
      <c r="H486" s="73">
        <v>445</v>
      </c>
    </row>
    <row r="487" spans="1:8" ht="15.75" customHeight="1" x14ac:dyDescent="0.25">
      <c r="A487" s="199">
        <v>484</v>
      </c>
      <c r="B487" s="68" t="s">
        <v>1153</v>
      </c>
      <c r="C487" s="59" t="s">
        <v>871</v>
      </c>
      <c r="D487" s="164" t="s">
        <v>893</v>
      </c>
      <c r="E487" s="367" t="s">
        <v>809</v>
      </c>
      <c r="F487" s="59" t="s">
        <v>748</v>
      </c>
      <c r="G487" s="59" t="s">
        <v>749</v>
      </c>
      <c r="H487" s="73">
        <v>435</v>
      </c>
    </row>
    <row r="488" spans="1:8" ht="15.75" customHeight="1" x14ac:dyDescent="0.25">
      <c r="A488" s="199">
        <v>485</v>
      </c>
      <c r="B488" s="68" t="s">
        <v>1</v>
      </c>
      <c r="C488" s="60" t="s">
        <v>30</v>
      </c>
      <c r="D488" s="73" t="s">
        <v>1019</v>
      </c>
      <c r="E488" s="355" t="s">
        <v>809</v>
      </c>
      <c r="F488" s="72" t="s">
        <v>19</v>
      </c>
      <c r="G488" s="72" t="s">
        <v>749</v>
      </c>
      <c r="H488" s="73">
        <v>435</v>
      </c>
    </row>
    <row r="489" spans="1:8" ht="15.75" customHeight="1" x14ac:dyDescent="0.25">
      <c r="A489" s="199">
        <v>486</v>
      </c>
      <c r="B489" s="68" t="s">
        <v>1154</v>
      </c>
      <c r="C489" s="59" t="s">
        <v>185</v>
      </c>
      <c r="D489" s="73" t="s">
        <v>1086</v>
      </c>
      <c r="E489" s="355" t="s">
        <v>809</v>
      </c>
      <c r="F489" s="72" t="s">
        <v>748</v>
      </c>
      <c r="G489" s="72" t="s">
        <v>749</v>
      </c>
      <c r="H489" s="73">
        <v>435</v>
      </c>
    </row>
    <row r="490" spans="1:8" ht="15.75" customHeight="1" x14ac:dyDescent="0.25">
      <c r="A490" s="199">
        <v>487</v>
      </c>
      <c r="B490" s="68" t="s">
        <v>1148</v>
      </c>
      <c r="C490" s="66" t="s">
        <v>682</v>
      </c>
      <c r="D490" s="73" t="s">
        <v>823</v>
      </c>
      <c r="E490" s="355" t="s">
        <v>745</v>
      </c>
      <c r="F490" s="72" t="s">
        <v>19</v>
      </c>
      <c r="G490" s="72" t="s">
        <v>745</v>
      </c>
      <c r="H490" s="101">
        <v>430</v>
      </c>
    </row>
    <row r="491" spans="1:8" ht="15.75" customHeight="1" x14ac:dyDescent="0.25">
      <c r="A491" s="199">
        <v>488</v>
      </c>
      <c r="B491" s="68" t="s">
        <v>1153</v>
      </c>
      <c r="C491" s="59" t="s">
        <v>866</v>
      </c>
      <c r="D491" s="73" t="s">
        <v>448</v>
      </c>
      <c r="E491" s="356" t="s">
        <v>745</v>
      </c>
      <c r="F491" s="72" t="s">
        <v>19</v>
      </c>
      <c r="G491" s="71" t="s">
        <v>745</v>
      </c>
      <c r="H491" s="73">
        <v>430</v>
      </c>
    </row>
    <row r="492" spans="1:8" ht="15.75" customHeight="1" x14ac:dyDescent="0.25">
      <c r="A492" s="199">
        <v>489</v>
      </c>
      <c r="B492" s="131" t="s">
        <v>1149</v>
      </c>
      <c r="C492" s="136" t="s">
        <v>74</v>
      </c>
      <c r="D492" s="138" t="s">
        <v>510</v>
      </c>
      <c r="E492" s="358" t="s">
        <v>745</v>
      </c>
      <c r="F492" s="136" t="s">
        <v>19</v>
      </c>
      <c r="G492" s="136" t="s">
        <v>745</v>
      </c>
      <c r="H492" s="77">
        <v>430</v>
      </c>
    </row>
    <row r="493" spans="1:8" ht="15.75" customHeight="1" x14ac:dyDescent="0.25">
      <c r="A493" s="199">
        <v>490</v>
      </c>
      <c r="B493" s="68" t="s">
        <v>1148</v>
      </c>
      <c r="C493" s="68" t="s">
        <v>793</v>
      </c>
      <c r="D493" s="73" t="s">
        <v>457</v>
      </c>
      <c r="E493" s="355" t="s">
        <v>745</v>
      </c>
      <c r="F493" s="72" t="s">
        <v>824</v>
      </c>
      <c r="G493" s="74" t="s">
        <v>745</v>
      </c>
      <c r="H493" s="101">
        <v>425</v>
      </c>
    </row>
    <row r="494" spans="1:8" ht="15.75" customHeight="1" x14ac:dyDescent="0.25">
      <c r="A494" s="199">
        <v>491</v>
      </c>
      <c r="B494" s="68" t="s">
        <v>1151</v>
      </c>
      <c r="C494" s="65" t="s">
        <v>925</v>
      </c>
      <c r="D494" s="73" t="s">
        <v>533</v>
      </c>
      <c r="E494" s="355" t="s">
        <v>745</v>
      </c>
      <c r="F494" s="72" t="s">
        <v>19</v>
      </c>
      <c r="G494" s="74" t="s">
        <v>745</v>
      </c>
      <c r="H494" s="73">
        <v>425</v>
      </c>
    </row>
    <row r="495" spans="1:8" ht="15.75" customHeight="1" x14ac:dyDescent="0.25">
      <c r="A495" s="199">
        <v>492</v>
      </c>
      <c r="B495" s="65" t="s">
        <v>50</v>
      </c>
      <c r="C495" s="58" t="s">
        <v>741</v>
      </c>
      <c r="D495" s="137" t="s">
        <v>102</v>
      </c>
      <c r="E495" s="356" t="s">
        <v>755</v>
      </c>
      <c r="F495" s="71" t="s">
        <v>19</v>
      </c>
      <c r="G495" s="76" t="s">
        <v>749</v>
      </c>
      <c r="H495" s="77">
        <v>420</v>
      </c>
    </row>
    <row r="496" spans="1:8" ht="15.75" customHeight="1" x14ac:dyDescent="0.25">
      <c r="A496" s="199">
        <v>493</v>
      </c>
      <c r="B496" s="68" t="s">
        <v>1153</v>
      </c>
      <c r="C496" s="68" t="s">
        <v>77</v>
      </c>
      <c r="D496" s="139" t="s">
        <v>410</v>
      </c>
      <c r="E496" s="356" t="s">
        <v>814</v>
      </c>
      <c r="F496" s="59" t="s">
        <v>748</v>
      </c>
      <c r="G496" s="68" t="s">
        <v>749</v>
      </c>
      <c r="H496" s="77">
        <v>420</v>
      </c>
    </row>
    <row r="497" spans="1:8" ht="15.75" customHeight="1" x14ac:dyDescent="0.25">
      <c r="A497" s="199">
        <v>494</v>
      </c>
      <c r="B497" s="68" t="s">
        <v>1153</v>
      </c>
      <c r="C497" s="68" t="s">
        <v>871</v>
      </c>
      <c r="D497" s="164" t="s">
        <v>432</v>
      </c>
      <c r="E497" s="274" t="s">
        <v>809</v>
      </c>
      <c r="F497" s="59" t="s">
        <v>748</v>
      </c>
      <c r="G497" s="68" t="s">
        <v>749</v>
      </c>
      <c r="H497" s="73">
        <v>420</v>
      </c>
    </row>
    <row r="498" spans="1:8" ht="15.75" customHeight="1" x14ac:dyDescent="0.25">
      <c r="A498" s="199">
        <v>495</v>
      </c>
      <c r="B498" s="68" t="s">
        <v>1151</v>
      </c>
      <c r="C498" s="65" t="s">
        <v>919</v>
      </c>
      <c r="D498" s="73" t="s">
        <v>226</v>
      </c>
      <c r="E498" s="355" t="s">
        <v>745</v>
      </c>
      <c r="F498" s="72" t="s">
        <v>19</v>
      </c>
      <c r="G498" s="74" t="s">
        <v>745</v>
      </c>
      <c r="H498" s="73">
        <v>420</v>
      </c>
    </row>
    <row r="499" spans="1:8" ht="15.75" customHeight="1" x14ac:dyDescent="0.25">
      <c r="A499" s="199">
        <v>496</v>
      </c>
      <c r="B499" s="68" t="s">
        <v>1</v>
      </c>
      <c r="C499" s="65" t="s">
        <v>193</v>
      </c>
      <c r="D499" s="73" t="s">
        <v>366</v>
      </c>
      <c r="E499" s="356" t="s">
        <v>809</v>
      </c>
      <c r="F499" s="72" t="s">
        <v>748</v>
      </c>
      <c r="G499" s="74" t="s">
        <v>749</v>
      </c>
      <c r="H499" s="73">
        <v>420</v>
      </c>
    </row>
    <row r="500" spans="1:8" ht="15.75" customHeight="1" x14ac:dyDescent="0.25">
      <c r="A500" s="199">
        <v>497</v>
      </c>
      <c r="B500" s="131" t="s">
        <v>1149</v>
      </c>
      <c r="C500" s="65" t="s">
        <v>780</v>
      </c>
      <c r="D500" s="77" t="s">
        <v>681</v>
      </c>
      <c r="E500" s="358" t="s">
        <v>745</v>
      </c>
      <c r="F500" s="168" t="s">
        <v>19</v>
      </c>
      <c r="G500" s="82" t="s">
        <v>745</v>
      </c>
      <c r="H500" s="139">
        <v>420</v>
      </c>
    </row>
    <row r="501" spans="1:8" ht="15.75" customHeight="1" x14ac:dyDescent="0.25">
      <c r="A501" s="199">
        <v>498</v>
      </c>
      <c r="B501" s="68" t="s">
        <v>1148</v>
      </c>
      <c r="C501" s="65" t="s">
        <v>245</v>
      </c>
      <c r="D501" s="73" t="s">
        <v>295</v>
      </c>
      <c r="E501" s="355" t="s">
        <v>803</v>
      </c>
      <c r="F501" s="72" t="s">
        <v>17</v>
      </c>
      <c r="G501" s="74" t="s">
        <v>803</v>
      </c>
      <c r="H501" s="101">
        <v>415</v>
      </c>
    </row>
    <row r="502" spans="1:8" ht="15.75" customHeight="1" x14ac:dyDescent="0.25">
      <c r="A502" s="199">
        <v>499</v>
      </c>
      <c r="B502" s="68" t="s">
        <v>1148</v>
      </c>
      <c r="C502" s="65" t="s">
        <v>673</v>
      </c>
      <c r="D502" s="73" t="s">
        <v>309</v>
      </c>
      <c r="E502" s="365" t="s">
        <v>816</v>
      </c>
      <c r="F502" s="72" t="s">
        <v>748</v>
      </c>
      <c r="G502" s="74" t="s">
        <v>749</v>
      </c>
      <c r="H502" s="73">
        <v>410</v>
      </c>
    </row>
    <row r="503" spans="1:8" ht="15.75" customHeight="1" x14ac:dyDescent="0.25">
      <c r="A503" s="199">
        <v>500</v>
      </c>
      <c r="B503" s="68" t="s">
        <v>1153</v>
      </c>
      <c r="C503" s="68" t="s">
        <v>861</v>
      </c>
      <c r="D503" s="73" t="s">
        <v>555</v>
      </c>
      <c r="E503" s="355" t="s">
        <v>809</v>
      </c>
      <c r="F503" s="59" t="s">
        <v>748</v>
      </c>
      <c r="G503" s="68" t="s">
        <v>749</v>
      </c>
      <c r="H503" s="73">
        <v>410</v>
      </c>
    </row>
    <row r="504" spans="1:8" ht="15.75" customHeight="1" x14ac:dyDescent="0.25">
      <c r="A504" s="199">
        <v>501</v>
      </c>
      <c r="B504" s="68" t="s">
        <v>1154</v>
      </c>
      <c r="C504" s="68" t="s">
        <v>262</v>
      </c>
      <c r="D504" s="73" t="s">
        <v>1054</v>
      </c>
      <c r="E504" s="355" t="s">
        <v>745</v>
      </c>
      <c r="F504" s="72" t="s">
        <v>83</v>
      </c>
      <c r="G504" s="74" t="s">
        <v>745</v>
      </c>
      <c r="H504" s="73">
        <v>410</v>
      </c>
    </row>
    <row r="505" spans="1:8" ht="15.75" customHeight="1" x14ac:dyDescent="0.25">
      <c r="A505" s="199">
        <v>502</v>
      </c>
      <c r="B505" s="68" t="s">
        <v>1154</v>
      </c>
      <c r="C505" s="68" t="s">
        <v>262</v>
      </c>
      <c r="D505" s="73" t="s">
        <v>571</v>
      </c>
      <c r="E505" s="355" t="s">
        <v>809</v>
      </c>
      <c r="F505" s="72" t="s">
        <v>748</v>
      </c>
      <c r="G505" s="74" t="s">
        <v>749</v>
      </c>
      <c r="H505" s="73">
        <v>410</v>
      </c>
    </row>
    <row r="506" spans="1:8" ht="15.75" customHeight="1" x14ac:dyDescent="0.25">
      <c r="A506" s="199">
        <v>503</v>
      </c>
      <c r="B506" s="131" t="s">
        <v>1149</v>
      </c>
      <c r="C506" s="65" t="s">
        <v>779</v>
      </c>
      <c r="D506" s="73" t="s">
        <v>631</v>
      </c>
      <c r="E506" s="358" t="s">
        <v>745</v>
      </c>
      <c r="F506" s="71" t="s">
        <v>19</v>
      </c>
      <c r="G506" s="82" t="s">
        <v>749</v>
      </c>
      <c r="H506" s="73">
        <v>410</v>
      </c>
    </row>
    <row r="507" spans="1:8" ht="15.75" customHeight="1" x14ac:dyDescent="0.25">
      <c r="A507" s="199">
        <v>504</v>
      </c>
      <c r="B507" s="68" t="s">
        <v>1148</v>
      </c>
      <c r="C507" s="65" t="s">
        <v>673</v>
      </c>
      <c r="D507" s="73" t="s">
        <v>825</v>
      </c>
      <c r="E507" s="355" t="s">
        <v>22</v>
      </c>
      <c r="F507" s="72" t="s">
        <v>826</v>
      </c>
      <c r="G507" s="74" t="s">
        <v>749</v>
      </c>
      <c r="H507" s="73">
        <v>405</v>
      </c>
    </row>
    <row r="508" spans="1:8" ht="15.75" customHeight="1" x14ac:dyDescent="0.25">
      <c r="A508" s="199">
        <v>505</v>
      </c>
      <c r="B508" s="68" t="s">
        <v>1153</v>
      </c>
      <c r="C508" s="68" t="s">
        <v>871</v>
      </c>
      <c r="D508" s="89" t="s">
        <v>894</v>
      </c>
      <c r="E508" s="274" t="s">
        <v>809</v>
      </c>
      <c r="F508" s="165" t="s">
        <v>83</v>
      </c>
      <c r="G508" s="68" t="s">
        <v>749</v>
      </c>
      <c r="H508" s="73">
        <v>405</v>
      </c>
    </row>
    <row r="509" spans="1:8" ht="15.75" customHeight="1" x14ac:dyDescent="0.25">
      <c r="A509" s="199">
        <v>506</v>
      </c>
      <c r="B509" s="68" t="s">
        <v>1</v>
      </c>
      <c r="C509" s="68" t="s">
        <v>968</v>
      </c>
      <c r="D509" s="139" t="s">
        <v>339</v>
      </c>
      <c r="E509" s="356" t="s">
        <v>809</v>
      </c>
      <c r="F509" s="72" t="s">
        <v>19</v>
      </c>
      <c r="G509" s="74" t="s">
        <v>749</v>
      </c>
      <c r="H509" s="77">
        <v>405</v>
      </c>
    </row>
    <row r="510" spans="1:8" ht="15.75" customHeight="1" x14ac:dyDescent="0.25">
      <c r="A510" s="199">
        <v>507</v>
      </c>
      <c r="B510" s="65" t="s">
        <v>50</v>
      </c>
      <c r="C510" s="65" t="s">
        <v>741</v>
      </c>
      <c r="D510" s="73" t="s">
        <v>136</v>
      </c>
      <c r="E510" s="355" t="s">
        <v>752</v>
      </c>
      <c r="F510" s="72" t="s">
        <v>748</v>
      </c>
      <c r="G510" s="74" t="s">
        <v>749</v>
      </c>
      <c r="H510" s="77">
        <v>400</v>
      </c>
    </row>
    <row r="511" spans="1:8" ht="15.75" customHeight="1" x14ac:dyDescent="0.25">
      <c r="A511" s="199">
        <v>508</v>
      </c>
      <c r="B511" s="65"/>
      <c r="C511" s="58" t="s">
        <v>16</v>
      </c>
      <c r="D511" s="73" t="s">
        <v>382</v>
      </c>
      <c r="E511" s="355" t="s">
        <v>814</v>
      </c>
      <c r="F511" s="71" t="s">
        <v>748</v>
      </c>
      <c r="G511" s="74" t="s">
        <v>764</v>
      </c>
      <c r="H511" s="73">
        <v>400</v>
      </c>
    </row>
    <row r="512" spans="1:8" ht="15.75" customHeight="1" x14ac:dyDescent="0.25">
      <c r="A512" s="199">
        <v>509</v>
      </c>
      <c r="B512" s="68" t="s">
        <v>1148</v>
      </c>
      <c r="C512" s="65" t="s">
        <v>244</v>
      </c>
      <c r="D512" s="73" t="s">
        <v>338</v>
      </c>
      <c r="E512" s="355" t="s">
        <v>809</v>
      </c>
      <c r="F512" s="72" t="s">
        <v>748</v>
      </c>
      <c r="G512" s="74" t="s">
        <v>809</v>
      </c>
      <c r="H512" s="101">
        <v>400</v>
      </c>
    </row>
    <row r="513" spans="1:8" ht="15.75" customHeight="1" x14ac:dyDescent="0.25">
      <c r="A513" s="199">
        <v>510</v>
      </c>
      <c r="B513" s="68" t="s">
        <v>1151</v>
      </c>
      <c r="C513" s="65" t="s">
        <v>27</v>
      </c>
      <c r="D513" s="73" t="s">
        <v>344</v>
      </c>
      <c r="E513" s="355" t="s">
        <v>745</v>
      </c>
      <c r="F513" s="72" t="s">
        <v>19</v>
      </c>
      <c r="G513" s="74" t="s">
        <v>749</v>
      </c>
      <c r="H513" s="73">
        <v>400</v>
      </c>
    </row>
    <row r="514" spans="1:8" ht="15.75" customHeight="1" x14ac:dyDescent="0.25">
      <c r="A514" s="199">
        <v>511</v>
      </c>
      <c r="B514" s="68" t="s">
        <v>9</v>
      </c>
      <c r="C514" s="68" t="s">
        <v>103</v>
      </c>
      <c r="D514" s="73" t="s">
        <v>613</v>
      </c>
      <c r="E514" s="355" t="s">
        <v>745</v>
      </c>
      <c r="F514" s="72" t="s">
        <v>19</v>
      </c>
      <c r="G514" s="74" t="s">
        <v>745</v>
      </c>
      <c r="H514" s="73">
        <v>400</v>
      </c>
    </row>
    <row r="515" spans="1:8" ht="15.75" customHeight="1" x14ac:dyDescent="0.25">
      <c r="A515" s="199">
        <v>512</v>
      </c>
      <c r="B515" s="68" t="s">
        <v>9</v>
      </c>
      <c r="C515" s="68" t="s">
        <v>103</v>
      </c>
      <c r="D515" s="73" t="s">
        <v>502</v>
      </c>
      <c r="E515" s="355" t="s">
        <v>745</v>
      </c>
      <c r="F515" s="72" t="s">
        <v>19</v>
      </c>
      <c r="G515" s="74" t="s">
        <v>745</v>
      </c>
      <c r="H515" s="73">
        <v>400</v>
      </c>
    </row>
    <row r="516" spans="1:8" ht="15.75" customHeight="1" x14ac:dyDescent="0.25">
      <c r="A516" s="199">
        <v>513</v>
      </c>
      <c r="B516" s="68" t="s">
        <v>1</v>
      </c>
      <c r="C516" s="79" t="s">
        <v>163</v>
      </c>
      <c r="D516" s="73" t="s">
        <v>287</v>
      </c>
      <c r="E516" s="355" t="s">
        <v>745</v>
      </c>
      <c r="F516" s="72" t="s">
        <v>19</v>
      </c>
      <c r="G516" s="74" t="s">
        <v>749</v>
      </c>
      <c r="H516" s="73">
        <v>400</v>
      </c>
    </row>
    <row r="517" spans="1:8" ht="15.75" customHeight="1" x14ac:dyDescent="0.25">
      <c r="A517" s="199">
        <v>514</v>
      </c>
      <c r="B517" s="68" t="s">
        <v>1154</v>
      </c>
      <c r="C517" s="65" t="s">
        <v>180</v>
      </c>
      <c r="D517" s="144" t="s">
        <v>1087</v>
      </c>
      <c r="E517" s="360" t="s">
        <v>745</v>
      </c>
      <c r="F517" s="145" t="s">
        <v>19</v>
      </c>
      <c r="G517" s="74" t="s">
        <v>749</v>
      </c>
      <c r="H517" s="144">
        <v>400</v>
      </c>
    </row>
    <row r="518" spans="1:8" ht="15.75" customHeight="1" x14ac:dyDescent="0.25">
      <c r="A518" s="199">
        <v>515</v>
      </c>
      <c r="B518" s="131" t="s">
        <v>1149</v>
      </c>
      <c r="C518" s="65" t="s">
        <v>780</v>
      </c>
      <c r="D518" s="77" t="s">
        <v>1127</v>
      </c>
      <c r="E518" s="358" t="s">
        <v>745</v>
      </c>
      <c r="F518" s="168" t="s">
        <v>19</v>
      </c>
      <c r="G518" s="82" t="s">
        <v>745</v>
      </c>
      <c r="H518" s="77">
        <v>400</v>
      </c>
    </row>
    <row r="519" spans="1:8" ht="15.75" customHeight="1" x14ac:dyDescent="0.25">
      <c r="A519" s="199">
        <v>516</v>
      </c>
      <c r="B519" s="68" t="s">
        <v>1153</v>
      </c>
      <c r="C519" s="68" t="s">
        <v>871</v>
      </c>
      <c r="D519" s="73" t="s">
        <v>895</v>
      </c>
      <c r="E519" s="356" t="s">
        <v>745</v>
      </c>
      <c r="F519" s="72" t="s">
        <v>19</v>
      </c>
      <c r="G519" s="76" t="s">
        <v>745</v>
      </c>
      <c r="H519" s="73">
        <v>390</v>
      </c>
    </row>
    <row r="520" spans="1:8" ht="15.75" customHeight="1" x14ac:dyDescent="0.25">
      <c r="A520" s="199">
        <v>517</v>
      </c>
      <c r="B520" s="68" t="s">
        <v>1154</v>
      </c>
      <c r="C520" s="68" t="s">
        <v>212</v>
      </c>
      <c r="D520" s="77" t="s">
        <v>464</v>
      </c>
      <c r="E520" s="356" t="s">
        <v>879</v>
      </c>
      <c r="F520" s="72" t="s">
        <v>748</v>
      </c>
      <c r="G520" s="74" t="s">
        <v>749</v>
      </c>
      <c r="H520" s="73">
        <v>390</v>
      </c>
    </row>
    <row r="521" spans="1:8" ht="15.75" customHeight="1" x14ac:dyDescent="0.25">
      <c r="A521" s="199">
        <v>518</v>
      </c>
      <c r="B521" s="68" t="s">
        <v>1154</v>
      </c>
      <c r="C521" s="68" t="s">
        <v>212</v>
      </c>
      <c r="D521" s="77" t="s">
        <v>264</v>
      </c>
      <c r="E521" s="356" t="s">
        <v>879</v>
      </c>
      <c r="F521" s="72" t="s">
        <v>748</v>
      </c>
      <c r="G521" s="74" t="s">
        <v>749</v>
      </c>
      <c r="H521" s="73">
        <v>390</v>
      </c>
    </row>
    <row r="522" spans="1:8" ht="15.75" customHeight="1" x14ac:dyDescent="0.25">
      <c r="A522" s="199">
        <v>519</v>
      </c>
      <c r="B522" s="68" t="s">
        <v>1</v>
      </c>
      <c r="C522" s="65" t="s">
        <v>30</v>
      </c>
      <c r="D522" s="73" t="s">
        <v>452</v>
      </c>
      <c r="E522" s="355" t="s">
        <v>745</v>
      </c>
      <c r="F522" s="72" t="s">
        <v>19</v>
      </c>
      <c r="G522" s="74" t="s">
        <v>745</v>
      </c>
      <c r="H522" s="73">
        <v>385</v>
      </c>
    </row>
    <row r="523" spans="1:8" ht="15.75" customHeight="1" x14ac:dyDescent="0.25">
      <c r="A523" s="199">
        <v>520</v>
      </c>
      <c r="B523" s="68" t="s">
        <v>1</v>
      </c>
      <c r="C523" s="68" t="s">
        <v>971</v>
      </c>
      <c r="D523" s="101" t="s">
        <v>268</v>
      </c>
      <c r="E523" s="365" t="s">
        <v>745</v>
      </c>
      <c r="F523" s="59" t="s">
        <v>19</v>
      </c>
      <c r="G523" s="68" t="s">
        <v>745</v>
      </c>
      <c r="H523" s="73">
        <v>383</v>
      </c>
    </row>
    <row r="524" spans="1:8" ht="15.75" customHeight="1" x14ac:dyDescent="0.25">
      <c r="A524" s="199">
        <v>521</v>
      </c>
      <c r="B524" s="68" t="s">
        <v>1</v>
      </c>
      <c r="C524" s="64" t="s">
        <v>267</v>
      </c>
      <c r="D524" s="73" t="s">
        <v>663</v>
      </c>
      <c r="E524" s="356" t="s">
        <v>745</v>
      </c>
      <c r="F524" s="72" t="s">
        <v>19</v>
      </c>
      <c r="G524" s="76" t="s">
        <v>745</v>
      </c>
      <c r="H524" s="73">
        <v>382</v>
      </c>
    </row>
    <row r="525" spans="1:8" ht="15.75" customHeight="1" x14ac:dyDescent="0.25">
      <c r="A525" s="199">
        <v>522</v>
      </c>
      <c r="B525" s="68" t="s">
        <v>1151</v>
      </c>
      <c r="C525" s="65" t="s">
        <v>919</v>
      </c>
      <c r="D525" s="73" t="s">
        <v>506</v>
      </c>
      <c r="E525" s="355" t="s">
        <v>745</v>
      </c>
      <c r="F525" s="72" t="s">
        <v>19</v>
      </c>
      <c r="G525" s="74" t="s">
        <v>745</v>
      </c>
      <c r="H525" s="73">
        <v>380</v>
      </c>
    </row>
    <row r="526" spans="1:8" ht="15.75" customHeight="1" x14ac:dyDescent="0.25">
      <c r="A526" s="199">
        <v>523</v>
      </c>
      <c r="B526" s="131" t="s">
        <v>1149</v>
      </c>
      <c r="C526" s="65" t="s">
        <v>780</v>
      </c>
      <c r="D526" s="77" t="s">
        <v>640</v>
      </c>
      <c r="E526" s="356" t="s">
        <v>809</v>
      </c>
      <c r="F526" s="168" t="s">
        <v>19</v>
      </c>
      <c r="G526" s="82" t="s">
        <v>749</v>
      </c>
      <c r="H526" s="77">
        <v>380</v>
      </c>
    </row>
    <row r="527" spans="1:8" ht="15.75" customHeight="1" x14ac:dyDescent="0.25">
      <c r="A527" s="199">
        <v>524</v>
      </c>
      <c r="B527" s="68" t="s">
        <v>1148</v>
      </c>
      <c r="C527" s="65" t="s">
        <v>673</v>
      </c>
      <c r="D527" s="73" t="s">
        <v>827</v>
      </c>
      <c r="E527" s="355" t="s">
        <v>22</v>
      </c>
      <c r="F527" s="72" t="s">
        <v>826</v>
      </c>
      <c r="G527" s="74" t="s">
        <v>749</v>
      </c>
      <c r="H527" s="73">
        <v>375</v>
      </c>
    </row>
    <row r="528" spans="1:8" ht="15.75" customHeight="1" x14ac:dyDescent="0.25">
      <c r="A528" s="199">
        <v>525</v>
      </c>
      <c r="B528" s="68" t="s">
        <v>1153</v>
      </c>
      <c r="C528" s="65" t="s">
        <v>36</v>
      </c>
      <c r="D528" s="73" t="s">
        <v>896</v>
      </c>
      <c r="E528" s="355" t="s">
        <v>809</v>
      </c>
      <c r="F528" s="72" t="s">
        <v>748</v>
      </c>
      <c r="G528" s="74" t="s">
        <v>749</v>
      </c>
      <c r="H528" s="73">
        <v>375</v>
      </c>
    </row>
    <row r="529" spans="1:8" ht="15.75" customHeight="1" x14ac:dyDescent="0.25">
      <c r="A529" s="199">
        <v>526</v>
      </c>
      <c r="B529" s="68" t="s">
        <v>9</v>
      </c>
      <c r="C529" s="65" t="s">
        <v>148</v>
      </c>
      <c r="D529" s="73" t="s">
        <v>954</v>
      </c>
      <c r="E529" s="356" t="s">
        <v>809</v>
      </c>
      <c r="F529" s="71" t="s">
        <v>748</v>
      </c>
      <c r="G529" s="76" t="s">
        <v>749</v>
      </c>
      <c r="H529" s="73">
        <v>375</v>
      </c>
    </row>
    <row r="530" spans="1:8" ht="15.75" customHeight="1" x14ac:dyDescent="0.25">
      <c r="A530" s="199">
        <v>527</v>
      </c>
      <c r="B530" s="68" t="s">
        <v>1</v>
      </c>
      <c r="C530" s="58" t="s">
        <v>62</v>
      </c>
      <c r="D530" s="77" t="s">
        <v>1020</v>
      </c>
      <c r="E530" s="356" t="s">
        <v>809</v>
      </c>
      <c r="F530" s="72" t="s">
        <v>748</v>
      </c>
      <c r="G530" s="74" t="s">
        <v>749</v>
      </c>
      <c r="H530" s="77">
        <v>375</v>
      </c>
    </row>
    <row r="531" spans="1:8" ht="15.75" customHeight="1" x14ac:dyDescent="0.25">
      <c r="A531" s="199">
        <v>528</v>
      </c>
      <c r="B531" s="68" t="s">
        <v>1153</v>
      </c>
      <c r="C531" s="68" t="s">
        <v>861</v>
      </c>
      <c r="D531" s="73" t="s">
        <v>897</v>
      </c>
      <c r="E531" s="355" t="s">
        <v>814</v>
      </c>
      <c r="F531" s="59" t="s">
        <v>748</v>
      </c>
      <c r="G531" s="68" t="s">
        <v>749</v>
      </c>
      <c r="H531" s="73">
        <v>360</v>
      </c>
    </row>
    <row r="532" spans="1:8" ht="15.75" customHeight="1" x14ac:dyDescent="0.25">
      <c r="A532" s="199">
        <v>529</v>
      </c>
      <c r="B532" s="68" t="s">
        <v>1151</v>
      </c>
      <c r="C532" s="65" t="s">
        <v>919</v>
      </c>
      <c r="D532" s="73" t="s">
        <v>384</v>
      </c>
      <c r="E532" s="355" t="s">
        <v>745</v>
      </c>
      <c r="F532" s="72" t="s">
        <v>19</v>
      </c>
      <c r="G532" s="74" t="s">
        <v>745</v>
      </c>
      <c r="H532" s="73">
        <v>360</v>
      </c>
    </row>
    <row r="533" spans="1:8" ht="15.75" customHeight="1" x14ac:dyDescent="0.25">
      <c r="A533" s="199">
        <v>530</v>
      </c>
      <c r="B533" s="68" t="s">
        <v>1154</v>
      </c>
      <c r="C533" s="65" t="s">
        <v>1059</v>
      </c>
      <c r="D533" s="73" t="s">
        <v>624</v>
      </c>
      <c r="E533" s="355" t="s">
        <v>745</v>
      </c>
      <c r="F533" s="72" t="s">
        <v>19</v>
      </c>
      <c r="G533" s="74" t="s">
        <v>745</v>
      </c>
      <c r="H533" s="73">
        <v>360</v>
      </c>
    </row>
    <row r="534" spans="1:8" ht="15.75" customHeight="1" x14ac:dyDescent="0.25">
      <c r="A534" s="199">
        <v>531</v>
      </c>
      <c r="B534" s="131" t="s">
        <v>1149</v>
      </c>
      <c r="C534" s="68" t="s">
        <v>1092</v>
      </c>
      <c r="D534" s="101" t="s">
        <v>360</v>
      </c>
      <c r="E534" s="356" t="s">
        <v>809</v>
      </c>
      <c r="F534" s="136" t="s">
        <v>748</v>
      </c>
      <c r="G534" s="82" t="s">
        <v>749</v>
      </c>
      <c r="H534" s="77">
        <v>360</v>
      </c>
    </row>
    <row r="535" spans="1:8" ht="15.75" customHeight="1" x14ac:dyDescent="0.25">
      <c r="A535" s="199">
        <v>532</v>
      </c>
      <c r="B535" s="68" t="s">
        <v>1153</v>
      </c>
      <c r="C535" s="65" t="s">
        <v>36</v>
      </c>
      <c r="D535" s="73" t="s">
        <v>442</v>
      </c>
      <c r="E535" s="356" t="s">
        <v>745</v>
      </c>
      <c r="F535" s="72" t="s">
        <v>19</v>
      </c>
      <c r="G535" s="76" t="s">
        <v>745</v>
      </c>
      <c r="H535" s="73">
        <v>350</v>
      </c>
    </row>
    <row r="536" spans="1:8" ht="15.75" customHeight="1" x14ac:dyDescent="0.25">
      <c r="A536" s="199">
        <v>533</v>
      </c>
      <c r="B536" s="68" t="s">
        <v>1151</v>
      </c>
      <c r="C536" s="68" t="s">
        <v>48</v>
      </c>
      <c r="D536" s="73" t="s">
        <v>461</v>
      </c>
      <c r="E536" s="355" t="s">
        <v>745</v>
      </c>
      <c r="F536" s="72" t="s">
        <v>19</v>
      </c>
      <c r="G536" s="74" t="s">
        <v>745</v>
      </c>
      <c r="H536" s="73">
        <v>350</v>
      </c>
    </row>
    <row r="537" spans="1:8" ht="15.75" customHeight="1" x14ac:dyDescent="0.25">
      <c r="A537" s="199">
        <v>534</v>
      </c>
      <c r="B537" s="68" t="s">
        <v>9</v>
      </c>
      <c r="C537" s="58" t="s">
        <v>119</v>
      </c>
      <c r="D537" s="77" t="s">
        <v>583</v>
      </c>
      <c r="E537" s="356" t="s">
        <v>809</v>
      </c>
      <c r="F537" s="71" t="s">
        <v>748</v>
      </c>
      <c r="G537" s="76" t="s">
        <v>749</v>
      </c>
      <c r="H537" s="77">
        <v>350</v>
      </c>
    </row>
    <row r="538" spans="1:8" ht="15.75" customHeight="1" x14ac:dyDescent="0.25">
      <c r="A538" s="199">
        <v>535</v>
      </c>
      <c r="B538" s="68" t="s">
        <v>1154</v>
      </c>
      <c r="C538" s="65" t="s">
        <v>1083</v>
      </c>
      <c r="D538" s="73" t="s">
        <v>504</v>
      </c>
      <c r="E538" s="355" t="s">
        <v>1055</v>
      </c>
      <c r="F538" s="72" t="s">
        <v>748</v>
      </c>
      <c r="G538" s="74" t="s">
        <v>749</v>
      </c>
      <c r="H538" s="73">
        <v>350</v>
      </c>
    </row>
    <row r="539" spans="1:8" ht="15.75" customHeight="1" x14ac:dyDescent="0.25">
      <c r="A539" s="199">
        <v>536</v>
      </c>
      <c r="B539" s="131" t="s">
        <v>1149</v>
      </c>
      <c r="C539" s="68" t="s">
        <v>1092</v>
      </c>
      <c r="D539" s="77" t="s">
        <v>121</v>
      </c>
      <c r="E539" s="356" t="s">
        <v>115</v>
      </c>
      <c r="F539" s="136" t="s">
        <v>748</v>
      </c>
      <c r="G539" s="82" t="s">
        <v>749</v>
      </c>
      <c r="H539" s="77">
        <v>350</v>
      </c>
    </row>
    <row r="540" spans="1:8" ht="15.75" customHeight="1" x14ac:dyDescent="0.25">
      <c r="A540" s="199">
        <v>537</v>
      </c>
      <c r="B540" s="68" t="s">
        <v>1</v>
      </c>
      <c r="C540" s="65" t="s">
        <v>30</v>
      </c>
      <c r="D540" s="73" t="s">
        <v>323</v>
      </c>
      <c r="E540" s="355" t="s">
        <v>809</v>
      </c>
      <c r="F540" s="72" t="s">
        <v>748</v>
      </c>
      <c r="G540" s="74" t="s">
        <v>749</v>
      </c>
      <c r="H540" s="73">
        <v>345</v>
      </c>
    </row>
    <row r="541" spans="1:8" ht="15.75" customHeight="1" x14ac:dyDescent="0.25">
      <c r="A541" s="199">
        <v>538</v>
      </c>
      <c r="B541" s="68" t="s">
        <v>1148</v>
      </c>
      <c r="C541" s="68" t="s">
        <v>793</v>
      </c>
      <c r="D541" s="73" t="s">
        <v>528</v>
      </c>
      <c r="E541" s="355" t="s">
        <v>814</v>
      </c>
      <c r="F541" s="72" t="s">
        <v>748</v>
      </c>
      <c r="G541" s="74" t="s">
        <v>749</v>
      </c>
      <c r="H541" s="101">
        <v>340</v>
      </c>
    </row>
    <row r="542" spans="1:8" ht="15.75" customHeight="1" x14ac:dyDescent="0.25">
      <c r="A542" s="199">
        <v>539</v>
      </c>
      <c r="B542" s="68" t="s">
        <v>1148</v>
      </c>
      <c r="C542" s="65" t="s">
        <v>219</v>
      </c>
      <c r="D542" s="73" t="s">
        <v>303</v>
      </c>
      <c r="E542" s="355" t="s">
        <v>809</v>
      </c>
      <c r="F542" s="72" t="s">
        <v>748</v>
      </c>
      <c r="G542" s="74" t="s">
        <v>749</v>
      </c>
      <c r="H542" s="73">
        <v>340</v>
      </c>
    </row>
    <row r="543" spans="1:8" ht="15.75" customHeight="1" x14ac:dyDescent="0.25">
      <c r="A543" s="199">
        <v>540</v>
      </c>
      <c r="B543" s="131" t="s">
        <v>1149</v>
      </c>
      <c r="C543" s="82" t="s">
        <v>74</v>
      </c>
      <c r="D543" s="138" t="s">
        <v>477</v>
      </c>
      <c r="E543" s="358" t="s">
        <v>745</v>
      </c>
      <c r="F543" s="136" t="s">
        <v>19</v>
      </c>
      <c r="G543" s="82" t="s">
        <v>745</v>
      </c>
      <c r="H543" s="139">
        <v>340</v>
      </c>
    </row>
    <row r="544" spans="1:8" ht="15.75" customHeight="1" x14ac:dyDescent="0.25">
      <c r="A544" s="199">
        <v>541</v>
      </c>
      <c r="B544" s="131" t="s">
        <v>1149</v>
      </c>
      <c r="C544" s="103" t="s">
        <v>1113</v>
      </c>
      <c r="D544" s="167" t="s">
        <v>334</v>
      </c>
      <c r="E544" s="368" t="s">
        <v>757</v>
      </c>
      <c r="F544" s="168" t="s">
        <v>19</v>
      </c>
      <c r="G544" s="180" t="s">
        <v>745</v>
      </c>
      <c r="H544" s="167">
        <v>340</v>
      </c>
    </row>
    <row r="545" spans="1:8" ht="15.75" customHeight="1" x14ac:dyDescent="0.25">
      <c r="A545" s="199">
        <v>542</v>
      </c>
      <c r="B545" s="131" t="s">
        <v>1149</v>
      </c>
      <c r="C545" s="60" t="s">
        <v>779</v>
      </c>
      <c r="D545" s="73" t="s">
        <v>532</v>
      </c>
      <c r="E545" s="356" t="s">
        <v>809</v>
      </c>
      <c r="F545" s="136" t="s">
        <v>748</v>
      </c>
      <c r="G545" s="82" t="s">
        <v>749</v>
      </c>
      <c r="H545" s="73">
        <v>340</v>
      </c>
    </row>
    <row r="546" spans="1:8" ht="15.75" customHeight="1" x14ac:dyDescent="0.25">
      <c r="A546" s="199">
        <v>543</v>
      </c>
      <c r="B546" s="68" t="s">
        <v>1148</v>
      </c>
      <c r="C546" s="59" t="s">
        <v>793</v>
      </c>
      <c r="D546" s="73" t="s">
        <v>828</v>
      </c>
      <c r="E546" s="355" t="s">
        <v>745</v>
      </c>
      <c r="F546" s="72" t="s">
        <v>829</v>
      </c>
      <c r="G546" s="74" t="s">
        <v>745</v>
      </c>
      <c r="H546" s="101">
        <v>335</v>
      </c>
    </row>
    <row r="547" spans="1:8" ht="15.75" customHeight="1" x14ac:dyDescent="0.25">
      <c r="A547" s="199">
        <v>544</v>
      </c>
      <c r="B547" s="68" t="s">
        <v>1154</v>
      </c>
      <c r="C547" s="60" t="s">
        <v>1059</v>
      </c>
      <c r="D547" s="73" t="s">
        <v>520</v>
      </c>
      <c r="E547" s="355" t="s">
        <v>745</v>
      </c>
      <c r="F547" s="72" t="s">
        <v>19</v>
      </c>
      <c r="G547" s="74" t="s">
        <v>745</v>
      </c>
      <c r="H547" s="73">
        <v>335</v>
      </c>
    </row>
    <row r="548" spans="1:8" ht="15.75" customHeight="1" x14ac:dyDescent="0.25">
      <c r="A548" s="199">
        <v>545</v>
      </c>
      <c r="B548" s="68" t="s">
        <v>1151</v>
      </c>
      <c r="C548" s="72" t="s">
        <v>911</v>
      </c>
      <c r="D548" s="138" t="s">
        <v>211</v>
      </c>
      <c r="E548" s="355" t="s">
        <v>809</v>
      </c>
      <c r="F548" s="72" t="s">
        <v>748</v>
      </c>
      <c r="G548" s="74" t="s">
        <v>749</v>
      </c>
      <c r="H548" s="73">
        <v>330</v>
      </c>
    </row>
    <row r="549" spans="1:8" ht="15.75" customHeight="1" x14ac:dyDescent="0.25">
      <c r="A549" s="199">
        <v>546</v>
      </c>
      <c r="B549" s="68" t="s">
        <v>9</v>
      </c>
      <c r="C549" s="61" t="s">
        <v>39</v>
      </c>
      <c r="D549" s="137" t="s">
        <v>112</v>
      </c>
      <c r="E549" s="356" t="s">
        <v>809</v>
      </c>
      <c r="F549" s="71" t="s">
        <v>748</v>
      </c>
      <c r="G549" s="76" t="s">
        <v>749</v>
      </c>
      <c r="H549" s="179">
        <v>330</v>
      </c>
    </row>
    <row r="550" spans="1:8" ht="15.75" customHeight="1" x14ac:dyDescent="0.25">
      <c r="A550" s="199">
        <v>547</v>
      </c>
      <c r="B550" s="68" t="s">
        <v>1154</v>
      </c>
      <c r="C550" s="59" t="s">
        <v>212</v>
      </c>
      <c r="D550" s="77" t="s">
        <v>563</v>
      </c>
      <c r="E550" s="356" t="s">
        <v>879</v>
      </c>
      <c r="F550" s="72" t="s">
        <v>748</v>
      </c>
      <c r="G550" s="74" t="s">
        <v>749</v>
      </c>
      <c r="H550" s="73">
        <v>330</v>
      </c>
    </row>
    <row r="551" spans="1:8" ht="15.75" customHeight="1" x14ac:dyDescent="0.25">
      <c r="A551" s="199">
        <v>548</v>
      </c>
      <c r="B551" s="68" t="s">
        <v>1154</v>
      </c>
      <c r="C551" s="60" t="s">
        <v>1083</v>
      </c>
      <c r="D551" s="73" t="s">
        <v>618</v>
      </c>
      <c r="E551" s="355" t="s">
        <v>1055</v>
      </c>
      <c r="F551" s="72" t="s">
        <v>748</v>
      </c>
      <c r="G551" s="74" t="s">
        <v>749</v>
      </c>
      <c r="H551" s="73">
        <v>330</v>
      </c>
    </row>
    <row r="552" spans="1:8" ht="15.75" customHeight="1" x14ac:dyDescent="0.25">
      <c r="A552" s="199">
        <v>549</v>
      </c>
      <c r="B552" s="68" t="s">
        <v>1154</v>
      </c>
      <c r="C552" s="60" t="s">
        <v>1083</v>
      </c>
      <c r="D552" s="73" t="s">
        <v>638</v>
      </c>
      <c r="E552" s="355" t="s">
        <v>1055</v>
      </c>
      <c r="F552" s="72" t="s">
        <v>748</v>
      </c>
      <c r="G552" s="72" t="s">
        <v>749</v>
      </c>
      <c r="H552" s="73">
        <v>330</v>
      </c>
    </row>
    <row r="553" spans="1:8" ht="15.75" customHeight="1" x14ac:dyDescent="0.25">
      <c r="A553" s="199">
        <v>550</v>
      </c>
      <c r="B553" s="68" t="s">
        <v>9</v>
      </c>
      <c r="C553" s="60" t="s">
        <v>108</v>
      </c>
      <c r="D553" s="73" t="s">
        <v>485</v>
      </c>
      <c r="E553" s="356" t="s">
        <v>809</v>
      </c>
      <c r="F553" s="71" t="s">
        <v>748</v>
      </c>
      <c r="G553" s="71" t="s">
        <v>749</v>
      </c>
      <c r="H553" s="73">
        <v>327</v>
      </c>
    </row>
    <row r="554" spans="1:8" ht="15.75" customHeight="1" x14ac:dyDescent="0.25">
      <c r="A554" s="199">
        <v>551</v>
      </c>
      <c r="B554" s="68" t="s">
        <v>1153</v>
      </c>
      <c r="C554" s="60" t="s">
        <v>36</v>
      </c>
      <c r="D554" s="73" t="s">
        <v>453</v>
      </c>
      <c r="E554" s="356" t="s">
        <v>745</v>
      </c>
      <c r="F554" s="72" t="s">
        <v>19</v>
      </c>
      <c r="G554" s="71" t="s">
        <v>745</v>
      </c>
      <c r="H554" s="73">
        <v>325</v>
      </c>
    </row>
    <row r="555" spans="1:8" ht="15.75" customHeight="1" x14ac:dyDescent="0.25">
      <c r="A555" s="199">
        <v>552</v>
      </c>
      <c r="B555" s="68" t="s">
        <v>1</v>
      </c>
      <c r="C555" s="61" t="s">
        <v>975</v>
      </c>
      <c r="D555" s="73" t="s">
        <v>450</v>
      </c>
      <c r="E555" s="355" t="s">
        <v>809</v>
      </c>
      <c r="F555" s="72" t="s">
        <v>748</v>
      </c>
      <c r="G555" s="72" t="s">
        <v>749</v>
      </c>
      <c r="H555" s="73">
        <v>325</v>
      </c>
    </row>
    <row r="556" spans="1:8" ht="15.75" customHeight="1" x14ac:dyDescent="0.25">
      <c r="A556" s="199">
        <v>553</v>
      </c>
      <c r="B556" s="68" t="s">
        <v>1154</v>
      </c>
      <c r="C556" s="59" t="s">
        <v>1146</v>
      </c>
      <c r="D556" s="73" t="s">
        <v>1065</v>
      </c>
      <c r="E556" s="355" t="s">
        <v>809</v>
      </c>
      <c r="F556" s="72" t="s">
        <v>748</v>
      </c>
      <c r="G556" s="72" t="s">
        <v>749</v>
      </c>
      <c r="H556" s="73">
        <v>325</v>
      </c>
    </row>
    <row r="557" spans="1:8" ht="15.75" customHeight="1" x14ac:dyDescent="0.25">
      <c r="A557" s="199">
        <v>554</v>
      </c>
      <c r="B557" s="68" t="s">
        <v>9</v>
      </c>
      <c r="C557" s="60" t="s">
        <v>148</v>
      </c>
      <c r="D557" s="73" t="s">
        <v>653</v>
      </c>
      <c r="E557" s="355" t="s">
        <v>745</v>
      </c>
      <c r="F557" s="72" t="s">
        <v>19</v>
      </c>
      <c r="G557" s="72" t="s">
        <v>745</v>
      </c>
      <c r="H557" s="73">
        <v>320</v>
      </c>
    </row>
    <row r="558" spans="1:8" ht="15.75" customHeight="1" x14ac:dyDescent="0.25">
      <c r="A558" s="199">
        <v>555</v>
      </c>
      <c r="B558" s="68" t="s">
        <v>9</v>
      </c>
      <c r="C558" s="60" t="s">
        <v>148</v>
      </c>
      <c r="D558" s="73" t="s">
        <v>531</v>
      </c>
      <c r="E558" s="356" t="s">
        <v>809</v>
      </c>
      <c r="F558" s="71" t="s">
        <v>748</v>
      </c>
      <c r="G558" s="71" t="s">
        <v>749</v>
      </c>
      <c r="H558" s="73">
        <v>320</v>
      </c>
    </row>
    <row r="559" spans="1:8" ht="15.75" customHeight="1" x14ac:dyDescent="0.25">
      <c r="A559" s="199">
        <v>556</v>
      </c>
      <c r="B559" s="68" t="s">
        <v>1</v>
      </c>
      <c r="C559" s="60" t="s">
        <v>193</v>
      </c>
      <c r="D559" s="73" t="s">
        <v>526</v>
      </c>
      <c r="E559" s="356" t="s">
        <v>745</v>
      </c>
      <c r="F559" s="72" t="s">
        <v>19</v>
      </c>
      <c r="G559" s="71" t="s">
        <v>745</v>
      </c>
      <c r="H559" s="73">
        <v>320</v>
      </c>
    </row>
    <row r="560" spans="1:8" ht="15.75" customHeight="1" x14ac:dyDescent="0.25">
      <c r="A560" s="199">
        <v>557</v>
      </c>
      <c r="B560" s="68" t="s">
        <v>1153</v>
      </c>
      <c r="C560" s="59" t="s">
        <v>864</v>
      </c>
      <c r="D560" s="77" t="s">
        <v>593</v>
      </c>
      <c r="E560" s="356" t="s">
        <v>814</v>
      </c>
      <c r="F560" s="59" t="s">
        <v>748</v>
      </c>
      <c r="G560" s="59" t="s">
        <v>749</v>
      </c>
      <c r="H560" s="101">
        <v>310</v>
      </c>
    </row>
    <row r="561" spans="1:8" ht="15.75" customHeight="1" x14ac:dyDescent="0.25">
      <c r="A561" s="199">
        <v>558</v>
      </c>
      <c r="B561" s="68" t="s">
        <v>1151</v>
      </c>
      <c r="C561" s="74" t="s">
        <v>911</v>
      </c>
      <c r="D561" s="77" t="s">
        <v>916</v>
      </c>
      <c r="E561" s="355" t="s">
        <v>809</v>
      </c>
      <c r="F561" s="72" t="s">
        <v>748</v>
      </c>
      <c r="G561" s="72" t="s">
        <v>749</v>
      </c>
      <c r="H561" s="73">
        <v>310</v>
      </c>
    </row>
    <row r="562" spans="1:8" ht="15.75" customHeight="1" x14ac:dyDescent="0.25">
      <c r="A562" s="199">
        <v>559</v>
      </c>
      <c r="B562" s="68" t="s">
        <v>1</v>
      </c>
      <c r="C562" s="58" t="s">
        <v>52</v>
      </c>
      <c r="D562" s="137" t="s">
        <v>492</v>
      </c>
      <c r="E562" s="355" t="s">
        <v>745</v>
      </c>
      <c r="F562" s="72" t="s">
        <v>19</v>
      </c>
      <c r="G562" s="71" t="s">
        <v>745</v>
      </c>
      <c r="H562" s="73">
        <v>310</v>
      </c>
    </row>
    <row r="563" spans="1:8" ht="15.75" customHeight="1" x14ac:dyDescent="0.25">
      <c r="A563" s="199">
        <v>560</v>
      </c>
      <c r="B563" s="68" t="s">
        <v>1154</v>
      </c>
      <c r="C563" s="65" t="s">
        <v>1083</v>
      </c>
      <c r="D563" s="73" t="s">
        <v>558</v>
      </c>
      <c r="E563" s="355" t="s">
        <v>1055</v>
      </c>
      <c r="F563" s="72" t="s">
        <v>748</v>
      </c>
      <c r="G563" s="72" t="s">
        <v>749</v>
      </c>
      <c r="H563" s="73">
        <v>310</v>
      </c>
    </row>
    <row r="564" spans="1:8" ht="15.75" customHeight="1" x14ac:dyDescent="0.25">
      <c r="A564" s="199">
        <v>561</v>
      </c>
      <c r="B564" s="68" t="s">
        <v>9</v>
      </c>
      <c r="C564" s="65" t="s">
        <v>944</v>
      </c>
      <c r="D564" s="73" t="s">
        <v>378</v>
      </c>
      <c r="E564" s="355" t="s">
        <v>809</v>
      </c>
      <c r="F564" s="72" t="s">
        <v>748</v>
      </c>
      <c r="G564" s="72" t="s">
        <v>749</v>
      </c>
      <c r="H564" s="73">
        <v>307.5</v>
      </c>
    </row>
    <row r="565" spans="1:8" ht="15.75" customHeight="1" x14ac:dyDescent="0.25">
      <c r="A565" s="199">
        <v>562</v>
      </c>
      <c r="B565" s="68" t="s">
        <v>1148</v>
      </c>
      <c r="C565" s="68" t="s">
        <v>46</v>
      </c>
      <c r="D565" s="77" t="s">
        <v>830</v>
      </c>
      <c r="E565" s="355" t="s">
        <v>809</v>
      </c>
      <c r="F565" s="72" t="s">
        <v>748</v>
      </c>
      <c r="G565" s="72" t="s">
        <v>749</v>
      </c>
      <c r="H565" s="138">
        <v>305</v>
      </c>
    </row>
    <row r="566" spans="1:8" ht="15.75" customHeight="1" x14ac:dyDescent="0.25">
      <c r="A566" s="199">
        <v>563</v>
      </c>
      <c r="B566" s="82" t="s">
        <v>1</v>
      </c>
      <c r="C566" s="58" t="s">
        <v>254</v>
      </c>
      <c r="D566" s="73" t="s">
        <v>1021</v>
      </c>
      <c r="E566" s="355" t="s">
        <v>745</v>
      </c>
      <c r="F566" s="72" t="s">
        <v>66</v>
      </c>
      <c r="G566" s="72" t="s">
        <v>745</v>
      </c>
      <c r="H566" s="73">
        <v>305</v>
      </c>
    </row>
    <row r="567" spans="1:8" ht="15.75" customHeight="1" x14ac:dyDescent="0.25">
      <c r="A567" s="199">
        <v>564</v>
      </c>
      <c r="B567" s="65"/>
      <c r="C567" s="58" t="s">
        <v>16</v>
      </c>
      <c r="D567" s="73" t="s">
        <v>664</v>
      </c>
      <c r="E567" s="355" t="s">
        <v>1055</v>
      </c>
      <c r="F567" s="71" t="s">
        <v>748</v>
      </c>
      <c r="G567" s="72" t="s">
        <v>758</v>
      </c>
      <c r="H567" s="73">
        <v>300</v>
      </c>
    </row>
    <row r="568" spans="1:8" ht="15.75" customHeight="1" x14ac:dyDescent="0.25">
      <c r="A568" s="199">
        <v>565</v>
      </c>
      <c r="B568" s="65"/>
      <c r="C568" s="58" t="s">
        <v>16</v>
      </c>
      <c r="D568" s="73" t="s">
        <v>481</v>
      </c>
      <c r="E568" s="355" t="s">
        <v>814</v>
      </c>
      <c r="F568" s="71" t="s">
        <v>748</v>
      </c>
      <c r="G568" s="72" t="s">
        <v>765</v>
      </c>
      <c r="H568" s="73">
        <v>300</v>
      </c>
    </row>
    <row r="569" spans="1:8" ht="15.75" customHeight="1" x14ac:dyDescent="0.25">
      <c r="A569" s="199">
        <v>566</v>
      </c>
      <c r="B569" s="68" t="s">
        <v>1148</v>
      </c>
      <c r="C569" s="68" t="s">
        <v>2</v>
      </c>
      <c r="D569" s="73" t="s">
        <v>320</v>
      </c>
      <c r="E569" s="355" t="s">
        <v>809</v>
      </c>
      <c r="F569" s="72" t="s">
        <v>748</v>
      </c>
      <c r="G569" s="72" t="s">
        <v>749</v>
      </c>
      <c r="H569" s="101">
        <v>300</v>
      </c>
    </row>
    <row r="570" spans="1:8" ht="15.75" customHeight="1" x14ac:dyDescent="0.25">
      <c r="A570" s="199">
        <v>567</v>
      </c>
      <c r="B570" s="68" t="s">
        <v>1148</v>
      </c>
      <c r="C570" s="65" t="s">
        <v>673</v>
      </c>
      <c r="D570" s="73" t="s">
        <v>831</v>
      </c>
      <c r="E570" s="355" t="s">
        <v>814</v>
      </c>
      <c r="F570" s="72" t="s">
        <v>748</v>
      </c>
      <c r="G570" s="72" t="s">
        <v>749</v>
      </c>
      <c r="H570" s="73">
        <v>300</v>
      </c>
    </row>
    <row r="571" spans="1:8" ht="15.75" customHeight="1" x14ac:dyDescent="0.25">
      <c r="A571" s="199">
        <v>568</v>
      </c>
      <c r="B571" s="68" t="s">
        <v>1153</v>
      </c>
      <c r="C571" s="68" t="s">
        <v>866</v>
      </c>
      <c r="D571" s="73" t="s">
        <v>454</v>
      </c>
      <c r="E571" s="356" t="s">
        <v>745</v>
      </c>
      <c r="F571" s="72" t="s">
        <v>19</v>
      </c>
      <c r="G571" s="71" t="s">
        <v>745</v>
      </c>
      <c r="H571" s="73">
        <v>300</v>
      </c>
    </row>
    <row r="572" spans="1:8" ht="15.75" customHeight="1" x14ac:dyDescent="0.25">
      <c r="A572" s="199">
        <v>569</v>
      </c>
      <c r="B572" s="68" t="s">
        <v>1153</v>
      </c>
      <c r="C572" s="59" t="s">
        <v>77</v>
      </c>
      <c r="D572" s="139" t="s">
        <v>435</v>
      </c>
      <c r="E572" s="356" t="s">
        <v>888</v>
      </c>
      <c r="F572" s="59" t="s">
        <v>748</v>
      </c>
      <c r="G572" s="59" t="s">
        <v>749</v>
      </c>
      <c r="H572" s="77">
        <v>300</v>
      </c>
    </row>
    <row r="573" spans="1:8" ht="15.75" customHeight="1" x14ac:dyDescent="0.25">
      <c r="A573" s="199">
        <v>570</v>
      </c>
      <c r="B573" s="68" t="s">
        <v>1153</v>
      </c>
      <c r="C573" s="59" t="s">
        <v>77</v>
      </c>
      <c r="D573" s="139" t="s">
        <v>540</v>
      </c>
      <c r="E573" s="356" t="s">
        <v>814</v>
      </c>
      <c r="F573" s="59" t="s">
        <v>748</v>
      </c>
      <c r="G573" s="59" t="s">
        <v>749</v>
      </c>
      <c r="H573" s="77">
        <v>300</v>
      </c>
    </row>
    <row r="574" spans="1:8" ht="15.75" customHeight="1" x14ac:dyDescent="0.25">
      <c r="A574" s="199">
        <v>571</v>
      </c>
      <c r="B574" s="68" t="s">
        <v>1153</v>
      </c>
      <c r="C574" s="59" t="s">
        <v>77</v>
      </c>
      <c r="D574" s="139" t="s">
        <v>441</v>
      </c>
      <c r="E574" s="356" t="s">
        <v>814</v>
      </c>
      <c r="F574" s="59" t="s">
        <v>748</v>
      </c>
      <c r="G574" s="59" t="s">
        <v>749</v>
      </c>
      <c r="H574" s="77">
        <v>300</v>
      </c>
    </row>
    <row r="575" spans="1:8" ht="15.75" customHeight="1" x14ac:dyDescent="0.25">
      <c r="A575" s="199">
        <v>572</v>
      </c>
      <c r="B575" s="68" t="s">
        <v>1151</v>
      </c>
      <c r="C575" s="72" t="s">
        <v>911</v>
      </c>
      <c r="D575" s="77" t="s">
        <v>913</v>
      </c>
      <c r="E575" s="355" t="s">
        <v>809</v>
      </c>
      <c r="F575" s="72" t="s">
        <v>748</v>
      </c>
      <c r="G575" s="72" t="s">
        <v>749</v>
      </c>
      <c r="H575" s="73">
        <v>300</v>
      </c>
    </row>
    <row r="576" spans="1:8" ht="15" customHeight="1" x14ac:dyDescent="0.25">
      <c r="A576" s="199">
        <v>573</v>
      </c>
      <c r="B576" s="68" t="s">
        <v>1151</v>
      </c>
      <c r="C576" s="60" t="s">
        <v>27</v>
      </c>
      <c r="D576" s="73" t="s">
        <v>674</v>
      </c>
      <c r="E576" s="355" t="s">
        <v>745</v>
      </c>
      <c r="F576" s="72" t="s">
        <v>19</v>
      </c>
      <c r="G576" s="72" t="s">
        <v>749</v>
      </c>
      <c r="H576" s="73">
        <v>300</v>
      </c>
    </row>
    <row r="577" spans="1:8" ht="15" customHeight="1" x14ac:dyDescent="0.25">
      <c r="A577" s="199">
        <v>574</v>
      </c>
      <c r="B577" s="68" t="s">
        <v>1</v>
      </c>
      <c r="C577" s="61" t="s">
        <v>62</v>
      </c>
      <c r="D577" s="77" t="s">
        <v>299</v>
      </c>
      <c r="E577" s="356" t="s">
        <v>803</v>
      </c>
      <c r="F577" s="71" t="s">
        <v>1022</v>
      </c>
      <c r="G577" s="71" t="s">
        <v>803</v>
      </c>
      <c r="H577" s="77">
        <v>300</v>
      </c>
    </row>
    <row r="578" spans="1:8" ht="15" customHeight="1" x14ac:dyDescent="0.25">
      <c r="A578" s="199">
        <v>575</v>
      </c>
      <c r="B578" s="68" t="s">
        <v>1154</v>
      </c>
      <c r="C578" s="60" t="s">
        <v>1059</v>
      </c>
      <c r="D578" s="73" t="s">
        <v>437</v>
      </c>
      <c r="E578" s="355" t="s">
        <v>809</v>
      </c>
      <c r="F578" s="72" t="s">
        <v>748</v>
      </c>
      <c r="G578" s="72" t="s">
        <v>749</v>
      </c>
      <c r="H578" s="73">
        <v>300</v>
      </c>
    </row>
    <row r="579" spans="1:8" ht="15" customHeight="1" x14ac:dyDescent="0.25">
      <c r="A579" s="199">
        <v>576</v>
      </c>
      <c r="B579" s="68" t="s">
        <v>1154</v>
      </c>
      <c r="C579" s="60" t="s">
        <v>1083</v>
      </c>
      <c r="D579" s="73" t="s">
        <v>527</v>
      </c>
      <c r="E579" s="355" t="s">
        <v>814</v>
      </c>
      <c r="F579" s="72" t="s">
        <v>748</v>
      </c>
      <c r="G579" s="72" t="s">
        <v>749</v>
      </c>
      <c r="H579" s="73">
        <v>300</v>
      </c>
    </row>
    <row r="580" spans="1:8" ht="15" customHeight="1" x14ac:dyDescent="0.25">
      <c r="A580" s="199">
        <v>577</v>
      </c>
      <c r="B580" s="68" t="s">
        <v>1154</v>
      </c>
      <c r="C580" s="60" t="s">
        <v>1083</v>
      </c>
      <c r="D580" s="73" t="s">
        <v>514</v>
      </c>
      <c r="E580" s="355" t="s">
        <v>1055</v>
      </c>
      <c r="F580" s="72" t="s">
        <v>748</v>
      </c>
      <c r="G580" s="72" t="s">
        <v>749</v>
      </c>
      <c r="H580" s="73">
        <v>300</v>
      </c>
    </row>
    <row r="581" spans="1:8" ht="15" customHeight="1" x14ac:dyDescent="0.25">
      <c r="A581" s="199">
        <v>578</v>
      </c>
      <c r="B581" s="68" t="s">
        <v>1154</v>
      </c>
      <c r="C581" s="60" t="s">
        <v>1083</v>
      </c>
      <c r="D581" s="73" t="s">
        <v>574</v>
      </c>
      <c r="E581" s="355" t="s">
        <v>1055</v>
      </c>
      <c r="F581" s="72" t="s">
        <v>748</v>
      </c>
      <c r="G581" s="72" t="s">
        <v>749</v>
      </c>
      <c r="H581" s="73">
        <v>300</v>
      </c>
    </row>
    <row r="582" spans="1:8" ht="15" customHeight="1" x14ac:dyDescent="0.25">
      <c r="A582" s="199">
        <v>579</v>
      </c>
      <c r="B582" s="131" t="s">
        <v>1149</v>
      </c>
      <c r="C582" s="59" t="s">
        <v>25</v>
      </c>
      <c r="D582" s="77" t="s">
        <v>1128</v>
      </c>
      <c r="E582" s="358" t="s">
        <v>745</v>
      </c>
      <c r="F582" s="136" t="s">
        <v>19</v>
      </c>
      <c r="G582" s="136" t="s">
        <v>749</v>
      </c>
      <c r="H582" s="77">
        <v>300</v>
      </c>
    </row>
    <row r="583" spans="1:8" ht="15" customHeight="1" x14ac:dyDescent="0.25">
      <c r="A583" s="199">
        <v>580</v>
      </c>
      <c r="B583" s="68" t="s">
        <v>1</v>
      </c>
      <c r="C583" s="59" t="s">
        <v>971</v>
      </c>
      <c r="D583" s="101" t="s">
        <v>1023</v>
      </c>
      <c r="E583" s="365" t="s">
        <v>809</v>
      </c>
      <c r="F583" s="59" t="s">
        <v>748</v>
      </c>
      <c r="G583" s="59" t="s">
        <v>749</v>
      </c>
      <c r="H583" s="73">
        <v>298</v>
      </c>
    </row>
    <row r="584" spans="1:8" ht="15" customHeight="1" x14ac:dyDescent="0.25">
      <c r="A584" s="199">
        <v>581</v>
      </c>
      <c r="B584" s="68" t="s">
        <v>9</v>
      </c>
      <c r="C584" s="60" t="s">
        <v>944</v>
      </c>
      <c r="D584" s="73" t="s">
        <v>556</v>
      </c>
      <c r="E584" s="355" t="s">
        <v>745</v>
      </c>
      <c r="F584" s="72" t="s">
        <v>19</v>
      </c>
      <c r="G584" s="72" t="s">
        <v>749</v>
      </c>
      <c r="H584" s="73">
        <v>297.5</v>
      </c>
    </row>
    <row r="585" spans="1:8" ht="15" customHeight="1" x14ac:dyDescent="0.25">
      <c r="A585" s="199">
        <v>582</v>
      </c>
      <c r="B585" s="68" t="s">
        <v>1151</v>
      </c>
      <c r="C585" s="72" t="s">
        <v>911</v>
      </c>
      <c r="D585" s="77" t="s">
        <v>914</v>
      </c>
      <c r="E585" s="355" t="s">
        <v>809</v>
      </c>
      <c r="F585" s="72" t="s">
        <v>748</v>
      </c>
      <c r="G585" s="72" t="s">
        <v>749</v>
      </c>
      <c r="H585" s="73">
        <v>295</v>
      </c>
    </row>
    <row r="586" spans="1:8" ht="15" customHeight="1" x14ac:dyDescent="0.25">
      <c r="A586" s="199">
        <v>583</v>
      </c>
      <c r="B586" s="68" t="s">
        <v>9</v>
      </c>
      <c r="C586" s="61" t="s">
        <v>39</v>
      </c>
      <c r="D586" s="137" t="s">
        <v>400</v>
      </c>
      <c r="E586" s="356" t="s">
        <v>809</v>
      </c>
      <c r="F586" s="71" t="s">
        <v>748</v>
      </c>
      <c r="G586" s="71" t="s">
        <v>749</v>
      </c>
      <c r="H586" s="179">
        <v>295</v>
      </c>
    </row>
    <row r="587" spans="1:8" ht="15" customHeight="1" x14ac:dyDescent="0.25">
      <c r="A587" s="199">
        <v>584</v>
      </c>
      <c r="B587" s="68" t="s">
        <v>1</v>
      </c>
      <c r="C587" s="60" t="s">
        <v>193</v>
      </c>
      <c r="D587" s="73" t="s">
        <v>439</v>
      </c>
      <c r="E587" s="356" t="s">
        <v>809</v>
      </c>
      <c r="F587" s="72" t="s">
        <v>748</v>
      </c>
      <c r="G587" s="72" t="s">
        <v>749</v>
      </c>
      <c r="H587" s="73">
        <v>295</v>
      </c>
    </row>
    <row r="588" spans="1:8" ht="15" customHeight="1" x14ac:dyDescent="0.25">
      <c r="A588" s="199">
        <v>585</v>
      </c>
      <c r="B588" s="68" t="s">
        <v>1153</v>
      </c>
      <c r="C588" s="60" t="s">
        <v>36</v>
      </c>
      <c r="D588" s="73" t="s">
        <v>669</v>
      </c>
      <c r="E588" s="356" t="s">
        <v>745</v>
      </c>
      <c r="F588" s="72" t="s">
        <v>19</v>
      </c>
      <c r="G588" s="71" t="s">
        <v>745</v>
      </c>
      <c r="H588" s="73">
        <v>290</v>
      </c>
    </row>
    <row r="589" spans="1:8" ht="15" customHeight="1" x14ac:dyDescent="0.25">
      <c r="A589" s="199">
        <v>586</v>
      </c>
      <c r="B589" s="68" t="s">
        <v>9</v>
      </c>
      <c r="C589" s="61" t="s">
        <v>39</v>
      </c>
      <c r="D589" s="137" t="s">
        <v>237</v>
      </c>
      <c r="E589" s="355" t="s">
        <v>745</v>
      </c>
      <c r="F589" s="72" t="s">
        <v>19</v>
      </c>
      <c r="G589" s="71" t="s">
        <v>749</v>
      </c>
      <c r="H589" s="179">
        <v>290</v>
      </c>
    </row>
    <row r="590" spans="1:8" ht="15.75" customHeight="1" x14ac:dyDescent="0.25">
      <c r="A590" s="199">
        <v>587</v>
      </c>
      <c r="B590" s="131" t="s">
        <v>1149</v>
      </c>
      <c r="C590" s="103" t="s">
        <v>1113</v>
      </c>
      <c r="D590" s="167" t="s">
        <v>1129</v>
      </c>
      <c r="E590" s="358" t="s">
        <v>745</v>
      </c>
      <c r="F590" s="168" t="s">
        <v>19</v>
      </c>
      <c r="G590" s="136" t="s">
        <v>745</v>
      </c>
      <c r="H590" s="167">
        <v>290</v>
      </c>
    </row>
    <row r="591" spans="1:8" ht="15.75" customHeight="1" x14ac:dyDescent="0.25">
      <c r="A591" s="199">
        <v>588</v>
      </c>
      <c r="B591" s="131" t="s">
        <v>1149</v>
      </c>
      <c r="C591" s="60" t="s">
        <v>779</v>
      </c>
      <c r="D591" s="73" t="s">
        <v>1130</v>
      </c>
      <c r="E591" s="356" t="s">
        <v>809</v>
      </c>
      <c r="F591" s="136" t="s">
        <v>748</v>
      </c>
      <c r="G591" s="136" t="s">
        <v>749</v>
      </c>
      <c r="H591" s="73">
        <v>290</v>
      </c>
    </row>
    <row r="592" spans="1:8" ht="15.75" customHeight="1" x14ac:dyDescent="0.25">
      <c r="A592" s="199">
        <v>589</v>
      </c>
      <c r="B592" s="131" t="s">
        <v>1149</v>
      </c>
      <c r="C592" s="59" t="s">
        <v>1092</v>
      </c>
      <c r="D592" s="101" t="s">
        <v>456</v>
      </c>
      <c r="E592" s="356" t="s">
        <v>745</v>
      </c>
      <c r="F592" s="71" t="s">
        <v>19</v>
      </c>
      <c r="G592" s="71" t="s">
        <v>745</v>
      </c>
      <c r="H592" s="77">
        <v>290</v>
      </c>
    </row>
    <row r="593" spans="1:8" ht="15.75" customHeight="1" x14ac:dyDescent="0.25">
      <c r="A593" s="199">
        <v>590</v>
      </c>
      <c r="B593" s="131" t="s">
        <v>1149</v>
      </c>
      <c r="C593" s="59" t="s">
        <v>1092</v>
      </c>
      <c r="D593" s="77" t="s">
        <v>239</v>
      </c>
      <c r="E593" s="356" t="s">
        <v>115</v>
      </c>
      <c r="F593" s="136" t="s">
        <v>748</v>
      </c>
      <c r="G593" s="136" t="s">
        <v>749</v>
      </c>
      <c r="H593" s="77">
        <v>290</v>
      </c>
    </row>
    <row r="594" spans="1:8" ht="15.75" customHeight="1" x14ac:dyDescent="0.25">
      <c r="A594" s="199">
        <v>591</v>
      </c>
      <c r="B594" s="68" t="s">
        <v>1153</v>
      </c>
      <c r="C594" s="59" t="s">
        <v>871</v>
      </c>
      <c r="D594" s="73" t="s">
        <v>898</v>
      </c>
      <c r="E594" s="356" t="s">
        <v>745</v>
      </c>
      <c r="F594" s="72" t="s">
        <v>19</v>
      </c>
      <c r="G594" s="71" t="s">
        <v>745</v>
      </c>
      <c r="H594" s="73">
        <v>280</v>
      </c>
    </row>
    <row r="595" spans="1:8" ht="15.75" customHeight="1" x14ac:dyDescent="0.25">
      <c r="A595" s="199">
        <v>592</v>
      </c>
      <c r="B595" s="59" t="s">
        <v>1</v>
      </c>
      <c r="C595" s="83" t="s">
        <v>193</v>
      </c>
      <c r="D595" s="138" t="s">
        <v>1024</v>
      </c>
      <c r="E595" s="358" t="s">
        <v>803</v>
      </c>
      <c r="F595" s="136" t="s">
        <v>54</v>
      </c>
      <c r="G595" s="136" t="s">
        <v>803</v>
      </c>
      <c r="H595" s="138">
        <v>280</v>
      </c>
    </row>
    <row r="596" spans="1:8" ht="15.75" customHeight="1" x14ac:dyDescent="0.25">
      <c r="A596" s="199">
        <v>593</v>
      </c>
      <c r="B596" s="59" t="s">
        <v>1154</v>
      </c>
      <c r="C596" s="60" t="s">
        <v>1083</v>
      </c>
      <c r="D596" s="73" t="s">
        <v>388</v>
      </c>
      <c r="E596" s="355" t="s">
        <v>1055</v>
      </c>
      <c r="F596" s="72" t="s">
        <v>748</v>
      </c>
      <c r="G596" s="72" t="s">
        <v>749</v>
      </c>
      <c r="H596" s="73">
        <v>280</v>
      </c>
    </row>
    <row r="597" spans="1:8" ht="15.75" customHeight="1" x14ac:dyDescent="0.25">
      <c r="A597" s="199">
        <v>594</v>
      </c>
      <c r="B597" s="59" t="s">
        <v>1154</v>
      </c>
      <c r="C597" s="60" t="s">
        <v>1083</v>
      </c>
      <c r="D597" s="73" t="s">
        <v>494</v>
      </c>
      <c r="E597" s="355" t="s">
        <v>814</v>
      </c>
      <c r="F597" s="72" t="s">
        <v>748</v>
      </c>
      <c r="G597" s="72" t="s">
        <v>749</v>
      </c>
      <c r="H597" s="73">
        <v>280</v>
      </c>
    </row>
    <row r="598" spans="1:8" ht="15.75" customHeight="1" x14ac:dyDescent="0.25">
      <c r="A598" s="199">
        <v>595</v>
      </c>
      <c r="B598" s="59" t="s">
        <v>9</v>
      </c>
      <c r="C598" s="78" t="s">
        <v>41</v>
      </c>
      <c r="D598" s="73" t="s">
        <v>295</v>
      </c>
      <c r="E598" s="355" t="s">
        <v>745</v>
      </c>
      <c r="F598" s="72" t="s">
        <v>19</v>
      </c>
      <c r="G598" s="72" t="s">
        <v>745</v>
      </c>
      <c r="H598" s="73">
        <v>270</v>
      </c>
    </row>
    <row r="599" spans="1:8" ht="15.75" customHeight="1" x14ac:dyDescent="0.25">
      <c r="A599" s="199">
        <v>596</v>
      </c>
      <c r="B599" s="59" t="s">
        <v>1153</v>
      </c>
      <c r="C599" s="59" t="s">
        <v>116</v>
      </c>
      <c r="D599" s="73" t="s">
        <v>332</v>
      </c>
      <c r="E599" s="355" t="s">
        <v>757</v>
      </c>
      <c r="F599" s="72" t="s">
        <v>66</v>
      </c>
      <c r="G599" s="72" t="s">
        <v>745</v>
      </c>
      <c r="H599" s="101">
        <v>265</v>
      </c>
    </row>
    <row r="600" spans="1:8" ht="15.75" customHeight="1" x14ac:dyDescent="0.25">
      <c r="A600" s="199">
        <v>597</v>
      </c>
      <c r="B600" s="152" t="s">
        <v>1149</v>
      </c>
      <c r="C600" s="103" t="s">
        <v>1113</v>
      </c>
      <c r="D600" s="167" t="s">
        <v>484</v>
      </c>
      <c r="E600" s="358" t="s">
        <v>745</v>
      </c>
      <c r="F600" s="168" t="s">
        <v>19</v>
      </c>
      <c r="G600" s="136" t="s">
        <v>745</v>
      </c>
      <c r="H600" s="167">
        <v>265</v>
      </c>
    </row>
    <row r="601" spans="1:8" ht="15.75" customHeight="1" x14ac:dyDescent="0.25">
      <c r="A601" s="199">
        <v>598</v>
      </c>
      <c r="B601" s="59" t="s">
        <v>1</v>
      </c>
      <c r="C601" s="66" t="s">
        <v>267</v>
      </c>
      <c r="D601" s="73" t="s">
        <v>598</v>
      </c>
      <c r="E601" s="356" t="s">
        <v>809</v>
      </c>
      <c r="F601" s="72" t="s">
        <v>748</v>
      </c>
      <c r="G601" s="72" t="s">
        <v>749</v>
      </c>
      <c r="H601" s="73">
        <v>262</v>
      </c>
    </row>
    <row r="602" spans="1:8" ht="15.75" customHeight="1" x14ac:dyDescent="0.25">
      <c r="A602" s="199">
        <v>599</v>
      </c>
      <c r="B602" s="59" t="s">
        <v>9</v>
      </c>
      <c r="C602" s="60" t="s">
        <v>108</v>
      </c>
      <c r="D602" s="73" t="s">
        <v>433</v>
      </c>
      <c r="E602" s="356" t="s">
        <v>809</v>
      </c>
      <c r="F602" s="71" t="s">
        <v>748</v>
      </c>
      <c r="G602" s="71" t="s">
        <v>749</v>
      </c>
      <c r="H602" s="73">
        <v>260</v>
      </c>
    </row>
    <row r="603" spans="1:8" ht="15.75" customHeight="1" x14ac:dyDescent="0.25">
      <c r="A603" s="199">
        <v>600</v>
      </c>
      <c r="B603" s="59" t="s">
        <v>9</v>
      </c>
      <c r="C603" s="60" t="s">
        <v>148</v>
      </c>
      <c r="D603" s="73" t="s">
        <v>582</v>
      </c>
      <c r="E603" s="356" t="s">
        <v>809</v>
      </c>
      <c r="F603" s="71" t="s">
        <v>748</v>
      </c>
      <c r="G603" s="71" t="s">
        <v>749</v>
      </c>
      <c r="H603" s="73">
        <v>260</v>
      </c>
    </row>
    <row r="604" spans="1:8" ht="15.75" customHeight="1" x14ac:dyDescent="0.25">
      <c r="A604" s="199">
        <v>601</v>
      </c>
      <c r="B604" s="59" t="s">
        <v>1154</v>
      </c>
      <c r="C604" s="59" t="s">
        <v>262</v>
      </c>
      <c r="D604" s="73" t="s">
        <v>575</v>
      </c>
      <c r="E604" s="355" t="s">
        <v>809</v>
      </c>
      <c r="F604" s="72" t="s">
        <v>748</v>
      </c>
      <c r="G604" s="72" t="s">
        <v>749</v>
      </c>
      <c r="H604" s="73">
        <v>260</v>
      </c>
    </row>
    <row r="605" spans="1:8" ht="15.75" customHeight="1" x14ac:dyDescent="0.25">
      <c r="A605" s="199">
        <v>602</v>
      </c>
      <c r="B605" s="59" t="s">
        <v>1154</v>
      </c>
      <c r="C605" s="60" t="s">
        <v>1059</v>
      </c>
      <c r="D605" s="73" t="s">
        <v>516</v>
      </c>
      <c r="E605" s="355" t="s">
        <v>809</v>
      </c>
      <c r="F605" s="72" t="s">
        <v>19</v>
      </c>
      <c r="G605" s="72" t="s">
        <v>749</v>
      </c>
      <c r="H605" s="73">
        <v>260</v>
      </c>
    </row>
    <row r="606" spans="1:8" ht="15.75" customHeight="1" x14ac:dyDescent="0.25">
      <c r="A606" s="199">
        <v>603</v>
      </c>
      <c r="B606" s="59" t="s">
        <v>1154</v>
      </c>
      <c r="C606" s="60" t="s">
        <v>209</v>
      </c>
      <c r="D606" s="73" t="s">
        <v>1076</v>
      </c>
      <c r="E606" s="355" t="s">
        <v>809</v>
      </c>
      <c r="F606" s="72" t="s">
        <v>748</v>
      </c>
      <c r="G606" s="72" t="s">
        <v>749</v>
      </c>
      <c r="H606" s="73">
        <v>260</v>
      </c>
    </row>
    <row r="607" spans="1:8" ht="15.75" customHeight="1" x14ac:dyDescent="0.25">
      <c r="A607" s="199">
        <v>604</v>
      </c>
      <c r="B607" s="59" t="s">
        <v>1154</v>
      </c>
      <c r="C607" s="60" t="s">
        <v>1083</v>
      </c>
      <c r="D607" s="73" t="s">
        <v>446</v>
      </c>
      <c r="E607" s="355" t="s">
        <v>1055</v>
      </c>
      <c r="F607" s="72" t="s">
        <v>748</v>
      </c>
      <c r="G607" s="72" t="s">
        <v>749</v>
      </c>
      <c r="H607" s="73">
        <v>260</v>
      </c>
    </row>
    <row r="608" spans="1:8" ht="15.75" customHeight="1" x14ac:dyDescent="0.25">
      <c r="A608" s="199">
        <v>605</v>
      </c>
      <c r="B608" s="152" t="s">
        <v>1149</v>
      </c>
      <c r="C608" s="103" t="s">
        <v>1113</v>
      </c>
      <c r="D608" s="167" t="s">
        <v>480</v>
      </c>
      <c r="E608" s="358" t="s">
        <v>745</v>
      </c>
      <c r="F608" s="168" t="s">
        <v>19</v>
      </c>
      <c r="G608" s="136" t="s">
        <v>745</v>
      </c>
      <c r="H608" s="167">
        <v>260</v>
      </c>
    </row>
    <row r="609" spans="1:8" ht="15.75" customHeight="1" x14ac:dyDescent="0.25">
      <c r="A609" s="199">
        <v>606</v>
      </c>
      <c r="B609" s="59" t="s">
        <v>1</v>
      </c>
      <c r="C609" s="59" t="s">
        <v>971</v>
      </c>
      <c r="D609" s="101" t="s">
        <v>1025</v>
      </c>
      <c r="E609" s="365" t="s">
        <v>809</v>
      </c>
      <c r="F609" s="59" t="s">
        <v>748</v>
      </c>
      <c r="G609" s="59" t="s">
        <v>749</v>
      </c>
      <c r="H609" s="73">
        <v>258</v>
      </c>
    </row>
    <row r="610" spans="1:8" ht="15.75" customHeight="1" x14ac:dyDescent="0.25">
      <c r="A610" s="199">
        <v>607</v>
      </c>
      <c r="B610" s="59" t="s">
        <v>1148</v>
      </c>
      <c r="C610" s="59" t="s">
        <v>793</v>
      </c>
      <c r="D610" s="73" t="s">
        <v>321</v>
      </c>
      <c r="E610" s="355" t="s">
        <v>806</v>
      </c>
      <c r="F610" s="72" t="s">
        <v>824</v>
      </c>
      <c r="G610" s="72" t="s">
        <v>749</v>
      </c>
      <c r="H610" s="101">
        <v>255</v>
      </c>
    </row>
    <row r="611" spans="1:8" ht="15.75" customHeight="1" x14ac:dyDescent="0.25">
      <c r="A611" s="199">
        <v>608</v>
      </c>
      <c r="B611" s="59" t="s">
        <v>1148</v>
      </c>
      <c r="C611" s="68" t="s">
        <v>271</v>
      </c>
      <c r="D611" s="73" t="s">
        <v>294</v>
      </c>
      <c r="E611" s="356" t="s">
        <v>757</v>
      </c>
      <c r="F611" s="72" t="s">
        <v>17</v>
      </c>
      <c r="G611" s="74" t="s">
        <v>803</v>
      </c>
      <c r="H611" s="101">
        <v>255</v>
      </c>
    </row>
    <row r="612" spans="1:8" ht="15.75" customHeight="1" x14ac:dyDescent="0.25">
      <c r="A612" s="199">
        <v>609</v>
      </c>
      <c r="B612" s="59" t="s">
        <v>1</v>
      </c>
      <c r="C612" s="68" t="s">
        <v>68</v>
      </c>
      <c r="D612" s="73" t="s">
        <v>478</v>
      </c>
      <c r="E612" s="355" t="s">
        <v>809</v>
      </c>
      <c r="F612" s="72" t="s">
        <v>748</v>
      </c>
      <c r="G612" s="74" t="s">
        <v>749</v>
      </c>
      <c r="H612" s="73">
        <v>255</v>
      </c>
    </row>
    <row r="613" spans="1:8" ht="15.75" customHeight="1" x14ac:dyDescent="0.25">
      <c r="A613" s="199">
        <v>610</v>
      </c>
      <c r="B613" s="59" t="s">
        <v>1148</v>
      </c>
      <c r="C613" s="68" t="s">
        <v>276</v>
      </c>
      <c r="D613" s="77" t="s">
        <v>832</v>
      </c>
      <c r="E613" s="355" t="s">
        <v>809</v>
      </c>
      <c r="F613" s="72" t="s">
        <v>748</v>
      </c>
      <c r="G613" s="74" t="s">
        <v>749</v>
      </c>
      <c r="H613" s="101">
        <v>250</v>
      </c>
    </row>
    <row r="614" spans="1:8" ht="15.75" customHeight="1" x14ac:dyDescent="0.25">
      <c r="A614" s="199">
        <v>611</v>
      </c>
      <c r="B614" s="59" t="s">
        <v>1148</v>
      </c>
      <c r="C614" s="65" t="s">
        <v>219</v>
      </c>
      <c r="D614" s="73" t="s">
        <v>412</v>
      </c>
      <c r="E614" s="355" t="s">
        <v>809</v>
      </c>
      <c r="F614" s="72" t="s">
        <v>748</v>
      </c>
      <c r="G614" s="74" t="s">
        <v>749</v>
      </c>
      <c r="H614" s="73">
        <v>250</v>
      </c>
    </row>
    <row r="615" spans="1:8" ht="15.75" customHeight="1" x14ac:dyDescent="0.25">
      <c r="A615" s="199">
        <v>612</v>
      </c>
      <c r="B615" s="59" t="s">
        <v>9</v>
      </c>
      <c r="C615" s="65" t="s">
        <v>148</v>
      </c>
      <c r="D615" s="73" t="s">
        <v>498</v>
      </c>
      <c r="E615" s="355" t="s">
        <v>745</v>
      </c>
      <c r="F615" s="72" t="s">
        <v>19</v>
      </c>
      <c r="G615" s="74" t="s">
        <v>745</v>
      </c>
      <c r="H615" s="73">
        <v>250</v>
      </c>
    </row>
    <row r="616" spans="1:8" ht="15.75" customHeight="1" x14ac:dyDescent="0.25">
      <c r="A616" s="199">
        <v>613</v>
      </c>
      <c r="B616" s="59" t="s">
        <v>1</v>
      </c>
      <c r="C616" s="79" t="s">
        <v>163</v>
      </c>
      <c r="D616" s="73" t="s">
        <v>541</v>
      </c>
      <c r="E616" s="355" t="s">
        <v>745</v>
      </c>
      <c r="F616" s="72" t="s">
        <v>19</v>
      </c>
      <c r="G616" s="74" t="s">
        <v>745</v>
      </c>
      <c r="H616" s="73">
        <v>250</v>
      </c>
    </row>
    <row r="617" spans="1:8" ht="15.75" customHeight="1" x14ac:dyDescent="0.25">
      <c r="A617" s="199">
        <v>614</v>
      </c>
      <c r="B617" s="59" t="s">
        <v>1</v>
      </c>
      <c r="C617" s="65" t="s">
        <v>970</v>
      </c>
      <c r="D617" s="73" t="s">
        <v>289</v>
      </c>
      <c r="E617" s="355" t="s">
        <v>803</v>
      </c>
      <c r="F617" s="72" t="s">
        <v>17</v>
      </c>
      <c r="G617" s="74" t="s">
        <v>803</v>
      </c>
      <c r="H617" s="73">
        <v>250</v>
      </c>
    </row>
    <row r="618" spans="1:8" ht="15.75" customHeight="1" x14ac:dyDescent="0.25">
      <c r="A618" s="199">
        <v>615</v>
      </c>
      <c r="B618" s="59" t="s">
        <v>1</v>
      </c>
      <c r="C618" s="65" t="s">
        <v>193</v>
      </c>
      <c r="D618" s="73" t="s">
        <v>1026</v>
      </c>
      <c r="E618" s="356" t="s">
        <v>809</v>
      </c>
      <c r="F618" s="72" t="s">
        <v>748</v>
      </c>
      <c r="G618" s="74" t="s">
        <v>749</v>
      </c>
      <c r="H618" s="73">
        <v>250</v>
      </c>
    </row>
    <row r="619" spans="1:8" ht="15.75" customHeight="1" x14ac:dyDescent="0.25">
      <c r="A619" s="199">
        <v>616</v>
      </c>
      <c r="B619" s="59" t="s">
        <v>1154</v>
      </c>
      <c r="C619" s="65" t="s">
        <v>1083</v>
      </c>
      <c r="D619" s="73" t="s">
        <v>641</v>
      </c>
      <c r="E619" s="355" t="s">
        <v>814</v>
      </c>
      <c r="F619" s="72" t="s">
        <v>748</v>
      </c>
      <c r="G619" s="74" t="s">
        <v>749</v>
      </c>
      <c r="H619" s="73">
        <v>250</v>
      </c>
    </row>
    <row r="620" spans="1:8" ht="15.75" customHeight="1" x14ac:dyDescent="0.25">
      <c r="A620" s="199">
        <v>617</v>
      </c>
      <c r="B620" s="152" t="s">
        <v>1149</v>
      </c>
      <c r="C620" s="65" t="s">
        <v>56</v>
      </c>
      <c r="D620" s="73" t="s">
        <v>1131</v>
      </c>
      <c r="E620" s="356" t="s">
        <v>809</v>
      </c>
      <c r="F620" s="136" t="s">
        <v>748</v>
      </c>
      <c r="G620" s="82" t="s">
        <v>749</v>
      </c>
      <c r="H620" s="73">
        <v>250</v>
      </c>
    </row>
    <row r="621" spans="1:8" ht="15.75" customHeight="1" x14ac:dyDescent="0.25">
      <c r="A621" s="199">
        <v>618</v>
      </c>
      <c r="B621" s="59" t="s">
        <v>1148</v>
      </c>
      <c r="C621" s="65" t="s">
        <v>219</v>
      </c>
      <c r="D621" s="73" t="s">
        <v>833</v>
      </c>
      <c r="E621" s="355" t="s">
        <v>809</v>
      </c>
      <c r="F621" s="72" t="s">
        <v>748</v>
      </c>
      <c r="G621" s="74" t="s">
        <v>749</v>
      </c>
      <c r="H621" s="73">
        <v>245</v>
      </c>
    </row>
    <row r="622" spans="1:8" ht="15.75" customHeight="1" x14ac:dyDescent="0.25">
      <c r="A622" s="199">
        <v>619</v>
      </c>
      <c r="B622" s="59" t="s">
        <v>1148</v>
      </c>
      <c r="C622" s="65" t="s">
        <v>219</v>
      </c>
      <c r="D622" s="73" t="s">
        <v>834</v>
      </c>
      <c r="E622" s="355" t="s">
        <v>803</v>
      </c>
      <c r="F622" s="72" t="s">
        <v>17</v>
      </c>
      <c r="G622" s="74" t="s">
        <v>749</v>
      </c>
      <c r="H622" s="73">
        <v>245</v>
      </c>
    </row>
    <row r="623" spans="1:8" ht="15.75" customHeight="1" x14ac:dyDescent="0.25">
      <c r="A623" s="199">
        <v>620</v>
      </c>
      <c r="B623" s="59" t="s">
        <v>1151</v>
      </c>
      <c r="C623" s="74" t="s">
        <v>911</v>
      </c>
      <c r="D623" s="77" t="s">
        <v>912</v>
      </c>
      <c r="E623" s="355" t="s">
        <v>809</v>
      </c>
      <c r="F623" s="72" t="s">
        <v>748</v>
      </c>
      <c r="G623" s="74" t="s">
        <v>749</v>
      </c>
      <c r="H623" s="73">
        <v>240</v>
      </c>
    </row>
    <row r="624" spans="1:8" ht="15.75" customHeight="1" x14ac:dyDescent="0.25">
      <c r="A624" s="199">
        <v>621</v>
      </c>
      <c r="B624" s="59" t="s">
        <v>1154</v>
      </c>
      <c r="C624" s="68" t="s">
        <v>212</v>
      </c>
      <c r="D624" s="77" t="s">
        <v>519</v>
      </c>
      <c r="E624" s="356" t="s">
        <v>879</v>
      </c>
      <c r="F624" s="72" t="s">
        <v>748</v>
      </c>
      <c r="G624" s="74" t="s">
        <v>749</v>
      </c>
      <c r="H624" s="73">
        <v>240</v>
      </c>
    </row>
    <row r="625" spans="1:8" ht="15.75" customHeight="1" x14ac:dyDescent="0.25">
      <c r="A625" s="199">
        <v>622</v>
      </c>
      <c r="B625" s="59" t="s">
        <v>1</v>
      </c>
      <c r="C625" s="64" t="s">
        <v>267</v>
      </c>
      <c r="D625" s="73" t="s">
        <v>1027</v>
      </c>
      <c r="E625" s="355" t="s">
        <v>1028</v>
      </c>
      <c r="F625" s="72" t="s">
        <v>19</v>
      </c>
      <c r="G625" s="74"/>
      <c r="H625" s="73">
        <v>237</v>
      </c>
    </row>
    <row r="626" spans="1:8" ht="15.75" customHeight="1" x14ac:dyDescent="0.25">
      <c r="A626" s="199">
        <v>623</v>
      </c>
      <c r="B626" s="59" t="s">
        <v>1</v>
      </c>
      <c r="C626" s="79" t="s">
        <v>52</v>
      </c>
      <c r="D626" s="169" t="s">
        <v>632</v>
      </c>
      <c r="E626" s="361" t="s">
        <v>745</v>
      </c>
      <c r="F626" s="148" t="s">
        <v>19</v>
      </c>
      <c r="G626" s="156" t="s">
        <v>745</v>
      </c>
      <c r="H626" s="73">
        <v>235</v>
      </c>
    </row>
    <row r="627" spans="1:8" ht="15.75" customHeight="1" x14ac:dyDescent="0.25">
      <c r="A627" s="199">
        <v>624</v>
      </c>
      <c r="B627" s="59" t="s">
        <v>1153</v>
      </c>
      <c r="C627" s="59" t="s">
        <v>864</v>
      </c>
      <c r="D627" s="77" t="s">
        <v>660</v>
      </c>
      <c r="E627" s="356" t="s">
        <v>814</v>
      </c>
      <c r="F627" s="59" t="s">
        <v>748</v>
      </c>
      <c r="G627" s="68" t="s">
        <v>749</v>
      </c>
      <c r="H627" s="101">
        <v>230</v>
      </c>
    </row>
    <row r="628" spans="1:8" ht="15.75" customHeight="1" x14ac:dyDescent="0.25">
      <c r="A628" s="199">
        <v>625</v>
      </c>
      <c r="B628" s="59" t="s">
        <v>1154</v>
      </c>
      <c r="C628" s="60" t="s">
        <v>128</v>
      </c>
      <c r="D628" s="73" t="s">
        <v>201</v>
      </c>
      <c r="E628" s="355" t="s">
        <v>745</v>
      </c>
      <c r="F628" s="72" t="s">
        <v>19</v>
      </c>
      <c r="G628" s="74" t="s">
        <v>749</v>
      </c>
      <c r="H628" s="73">
        <v>230</v>
      </c>
    </row>
    <row r="629" spans="1:8" ht="15.75" customHeight="1" x14ac:dyDescent="0.25">
      <c r="A629" s="199">
        <v>626</v>
      </c>
      <c r="B629" s="59" t="s">
        <v>1154</v>
      </c>
      <c r="C629" s="60" t="s">
        <v>128</v>
      </c>
      <c r="D629" s="73" t="s">
        <v>1072</v>
      </c>
      <c r="E629" s="355" t="s">
        <v>809</v>
      </c>
      <c r="F629" s="72" t="s">
        <v>748</v>
      </c>
      <c r="G629" s="74" t="s">
        <v>749</v>
      </c>
      <c r="H629" s="73">
        <v>230</v>
      </c>
    </row>
    <row r="630" spans="1:8" ht="15.75" customHeight="1" x14ac:dyDescent="0.25">
      <c r="A630" s="199">
        <v>627</v>
      </c>
      <c r="B630" s="59" t="s">
        <v>1154</v>
      </c>
      <c r="C630" s="60" t="s">
        <v>209</v>
      </c>
      <c r="D630" s="73" t="s">
        <v>506</v>
      </c>
      <c r="E630" s="355" t="s">
        <v>745</v>
      </c>
      <c r="F630" s="72" t="s">
        <v>19</v>
      </c>
      <c r="G630" s="74" t="s">
        <v>745</v>
      </c>
      <c r="H630" s="73">
        <v>230</v>
      </c>
    </row>
    <row r="631" spans="1:8" ht="15.75" customHeight="1" x14ac:dyDescent="0.25">
      <c r="A631" s="199">
        <v>628</v>
      </c>
      <c r="B631" s="152" t="s">
        <v>1149</v>
      </c>
      <c r="C631" s="59" t="s">
        <v>278</v>
      </c>
      <c r="D631" s="77" t="s">
        <v>1132</v>
      </c>
      <c r="E631" s="356" t="s">
        <v>809</v>
      </c>
      <c r="F631" s="136" t="s">
        <v>748</v>
      </c>
      <c r="G631" s="82" t="s">
        <v>749</v>
      </c>
      <c r="H631" s="77">
        <v>230</v>
      </c>
    </row>
    <row r="632" spans="1:8" ht="15.75" customHeight="1" x14ac:dyDescent="0.25">
      <c r="A632" s="199">
        <v>629</v>
      </c>
      <c r="B632" s="59" t="s">
        <v>1148</v>
      </c>
      <c r="C632" s="66" t="s">
        <v>682</v>
      </c>
      <c r="D632" s="73" t="s">
        <v>550</v>
      </c>
      <c r="E632" s="355" t="s">
        <v>809</v>
      </c>
      <c r="F632" s="72" t="s">
        <v>748</v>
      </c>
      <c r="G632" s="74" t="s">
        <v>749</v>
      </c>
      <c r="H632" s="101">
        <v>225</v>
      </c>
    </row>
    <row r="633" spans="1:8" ht="15.75" customHeight="1" x14ac:dyDescent="0.25">
      <c r="A633" s="199">
        <v>630</v>
      </c>
      <c r="B633" s="59" t="s">
        <v>1153</v>
      </c>
      <c r="C633" s="59" t="s">
        <v>864</v>
      </c>
      <c r="D633" s="77" t="s">
        <v>627</v>
      </c>
      <c r="E633" s="356" t="s">
        <v>745</v>
      </c>
      <c r="F633" s="59" t="s">
        <v>748</v>
      </c>
      <c r="G633" s="76" t="s">
        <v>745</v>
      </c>
      <c r="H633" s="101">
        <v>225</v>
      </c>
    </row>
    <row r="634" spans="1:8" ht="15.75" customHeight="1" x14ac:dyDescent="0.25">
      <c r="A634" s="199">
        <v>631</v>
      </c>
      <c r="B634" s="59" t="s">
        <v>1154</v>
      </c>
      <c r="C634" s="59" t="s">
        <v>1146</v>
      </c>
      <c r="D634" s="73" t="s">
        <v>1067</v>
      </c>
      <c r="E634" s="355" t="s">
        <v>809</v>
      </c>
      <c r="F634" s="72" t="s">
        <v>748</v>
      </c>
      <c r="G634" s="74" t="s">
        <v>749</v>
      </c>
      <c r="H634" s="73">
        <v>225</v>
      </c>
    </row>
    <row r="635" spans="1:8" ht="15.75" customHeight="1" x14ac:dyDescent="0.25">
      <c r="A635" s="199">
        <v>632</v>
      </c>
      <c r="B635" s="59" t="s">
        <v>1148</v>
      </c>
      <c r="C635" s="59" t="s">
        <v>2</v>
      </c>
      <c r="D635" s="73" t="s">
        <v>835</v>
      </c>
      <c r="E635" s="355" t="s">
        <v>809</v>
      </c>
      <c r="F635" s="72" t="s">
        <v>748</v>
      </c>
      <c r="G635" s="74" t="s">
        <v>749</v>
      </c>
      <c r="H635" s="101">
        <v>220</v>
      </c>
    </row>
    <row r="636" spans="1:8" ht="15.75" customHeight="1" x14ac:dyDescent="0.25">
      <c r="A636" s="199">
        <v>633</v>
      </c>
      <c r="B636" s="59" t="s">
        <v>1153</v>
      </c>
      <c r="C636" s="59" t="s">
        <v>116</v>
      </c>
      <c r="D636" s="73" t="s">
        <v>602</v>
      </c>
      <c r="E636" s="355" t="s">
        <v>745</v>
      </c>
      <c r="F636" s="72" t="s">
        <v>19</v>
      </c>
      <c r="G636" s="74" t="s">
        <v>745</v>
      </c>
      <c r="H636" s="101">
        <v>220</v>
      </c>
    </row>
    <row r="637" spans="1:8" ht="15.75" customHeight="1" x14ac:dyDescent="0.25">
      <c r="A637" s="199">
        <v>634</v>
      </c>
      <c r="B637" s="59" t="s">
        <v>1151</v>
      </c>
      <c r="C637" s="72" t="s">
        <v>911</v>
      </c>
      <c r="D637" s="77" t="s">
        <v>620</v>
      </c>
      <c r="E637" s="355" t="s">
        <v>745</v>
      </c>
      <c r="F637" s="72" t="s">
        <v>19</v>
      </c>
      <c r="G637" s="74" t="s">
        <v>745</v>
      </c>
      <c r="H637" s="73">
        <v>220</v>
      </c>
    </row>
    <row r="638" spans="1:8" ht="15.75" customHeight="1" x14ac:dyDescent="0.25">
      <c r="A638" s="199">
        <v>635</v>
      </c>
      <c r="B638" s="152" t="s">
        <v>1149</v>
      </c>
      <c r="C638" s="136" t="s">
        <v>74</v>
      </c>
      <c r="D638" s="138" t="s">
        <v>1133</v>
      </c>
      <c r="E638" s="358" t="s">
        <v>809</v>
      </c>
      <c r="F638" s="136" t="s">
        <v>19</v>
      </c>
      <c r="G638" s="82" t="s">
        <v>749</v>
      </c>
      <c r="H638" s="77">
        <v>220</v>
      </c>
    </row>
    <row r="639" spans="1:8" ht="15.75" customHeight="1" x14ac:dyDescent="0.25">
      <c r="A639" s="199">
        <v>636</v>
      </c>
      <c r="B639" s="152" t="s">
        <v>1149</v>
      </c>
      <c r="C639" s="60" t="s">
        <v>56</v>
      </c>
      <c r="D639" s="73" t="s">
        <v>1134</v>
      </c>
      <c r="E639" s="356" t="s">
        <v>809</v>
      </c>
      <c r="F639" s="136" t="s">
        <v>748</v>
      </c>
      <c r="G639" s="82" t="s">
        <v>749</v>
      </c>
      <c r="H639" s="73">
        <v>220</v>
      </c>
    </row>
    <row r="640" spans="1:8" ht="15.75" customHeight="1" x14ac:dyDescent="0.25">
      <c r="A640" s="199">
        <v>637</v>
      </c>
      <c r="B640" s="152" t="s">
        <v>1149</v>
      </c>
      <c r="C640" s="60" t="s">
        <v>56</v>
      </c>
      <c r="D640" s="73" t="s">
        <v>1135</v>
      </c>
      <c r="E640" s="356" t="s">
        <v>809</v>
      </c>
      <c r="F640" s="136" t="s">
        <v>748</v>
      </c>
      <c r="G640" s="82" t="s">
        <v>749</v>
      </c>
      <c r="H640" s="73">
        <v>220</v>
      </c>
    </row>
    <row r="641" spans="1:8" ht="15.75" customHeight="1" x14ac:dyDescent="0.25">
      <c r="A641" s="199">
        <v>638</v>
      </c>
      <c r="B641" s="59" t="s">
        <v>1</v>
      </c>
      <c r="C641" s="68" t="s">
        <v>971</v>
      </c>
      <c r="D641" s="101" t="s">
        <v>495</v>
      </c>
      <c r="E641" s="365" t="s">
        <v>745</v>
      </c>
      <c r="F641" s="59" t="s">
        <v>19</v>
      </c>
      <c r="G641" s="68" t="s">
        <v>745</v>
      </c>
      <c r="H641" s="73">
        <v>213</v>
      </c>
    </row>
    <row r="642" spans="1:8" ht="15.75" customHeight="1" x14ac:dyDescent="0.25">
      <c r="A642" s="199">
        <v>639</v>
      </c>
      <c r="B642" s="59" t="s">
        <v>1</v>
      </c>
      <c r="C642" s="58" t="s">
        <v>52</v>
      </c>
      <c r="D642" s="137" t="s">
        <v>491</v>
      </c>
      <c r="E642" s="356" t="s">
        <v>745</v>
      </c>
      <c r="F642" s="71" t="s">
        <v>19</v>
      </c>
      <c r="G642" s="76" t="s">
        <v>745</v>
      </c>
      <c r="H642" s="73">
        <v>210</v>
      </c>
    </row>
    <row r="643" spans="1:8" ht="15.75" customHeight="1" x14ac:dyDescent="0.25">
      <c r="A643" s="199">
        <v>640</v>
      </c>
      <c r="B643" s="59" t="s">
        <v>1</v>
      </c>
      <c r="C643" s="58" t="s">
        <v>62</v>
      </c>
      <c r="D643" s="77" t="s">
        <v>623</v>
      </c>
      <c r="E643" s="356" t="s">
        <v>809</v>
      </c>
      <c r="F643" s="72" t="s">
        <v>748</v>
      </c>
      <c r="G643" s="74" t="s">
        <v>749</v>
      </c>
      <c r="H643" s="77">
        <v>210</v>
      </c>
    </row>
    <row r="644" spans="1:8" ht="15.75" customHeight="1" x14ac:dyDescent="0.25">
      <c r="A644" s="199">
        <v>641</v>
      </c>
      <c r="B644" s="59" t="s">
        <v>1154</v>
      </c>
      <c r="C644" s="65" t="s">
        <v>1083</v>
      </c>
      <c r="D644" s="73" t="s">
        <v>381</v>
      </c>
      <c r="E644" s="355" t="s">
        <v>1055</v>
      </c>
      <c r="F644" s="72" t="s">
        <v>748</v>
      </c>
      <c r="G644" s="74" t="s">
        <v>749</v>
      </c>
      <c r="H644" s="73">
        <v>210</v>
      </c>
    </row>
    <row r="645" spans="1:8" ht="15.75" customHeight="1" x14ac:dyDescent="0.25">
      <c r="A645" s="199">
        <v>642</v>
      </c>
      <c r="B645" s="152" t="s">
        <v>1149</v>
      </c>
      <c r="C645" s="65" t="s">
        <v>56</v>
      </c>
      <c r="D645" s="138" t="s">
        <v>418</v>
      </c>
      <c r="E645" s="358" t="s">
        <v>745</v>
      </c>
      <c r="F645" s="168" t="s">
        <v>19</v>
      </c>
      <c r="G645" s="82" t="s">
        <v>745</v>
      </c>
      <c r="H645" s="73">
        <v>205</v>
      </c>
    </row>
    <row r="646" spans="1:8" ht="15.75" customHeight="1" x14ac:dyDescent="0.25">
      <c r="A646" s="199">
        <v>643</v>
      </c>
      <c r="B646" s="152" t="s">
        <v>1149</v>
      </c>
      <c r="C646" s="65" t="s">
        <v>780</v>
      </c>
      <c r="D646" s="77" t="s">
        <v>1136</v>
      </c>
      <c r="E646" s="358" t="s">
        <v>745</v>
      </c>
      <c r="F646" s="168" t="s">
        <v>19</v>
      </c>
      <c r="G646" s="82" t="s">
        <v>749</v>
      </c>
      <c r="H646" s="77">
        <v>205</v>
      </c>
    </row>
    <row r="647" spans="1:8" ht="15.75" customHeight="1" x14ac:dyDescent="0.25">
      <c r="A647" s="199">
        <v>644</v>
      </c>
      <c r="B647" s="59" t="s">
        <v>1148</v>
      </c>
      <c r="C647" s="68" t="s">
        <v>2</v>
      </c>
      <c r="D647" s="73" t="s">
        <v>285</v>
      </c>
      <c r="E647" s="355" t="s">
        <v>809</v>
      </c>
      <c r="F647" s="72" t="s">
        <v>748</v>
      </c>
      <c r="G647" s="74" t="s">
        <v>749</v>
      </c>
      <c r="H647" s="101">
        <v>202.5</v>
      </c>
    </row>
    <row r="648" spans="1:8" ht="15.75" customHeight="1" x14ac:dyDescent="0.25">
      <c r="A648" s="199">
        <v>645</v>
      </c>
      <c r="B648" s="60"/>
      <c r="C648" s="58" t="s">
        <v>16</v>
      </c>
      <c r="D648" s="73" t="s">
        <v>766</v>
      </c>
      <c r="E648" s="355" t="s">
        <v>814</v>
      </c>
      <c r="F648" s="71" t="s">
        <v>748</v>
      </c>
      <c r="G648" s="74" t="s">
        <v>765</v>
      </c>
      <c r="H648" s="73">
        <v>200</v>
      </c>
    </row>
    <row r="649" spans="1:8" ht="15.75" customHeight="1" x14ac:dyDescent="0.25">
      <c r="A649" s="199">
        <v>646</v>
      </c>
      <c r="B649" s="59" t="s">
        <v>1148</v>
      </c>
      <c r="C649" s="64" t="s">
        <v>682</v>
      </c>
      <c r="D649" s="73" t="s">
        <v>536</v>
      </c>
      <c r="E649" s="355" t="s">
        <v>745</v>
      </c>
      <c r="F649" s="72" t="s">
        <v>19</v>
      </c>
      <c r="G649" s="74" t="s">
        <v>745</v>
      </c>
      <c r="H649" s="101">
        <v>200</v>
      </c>
    </row>
    <row r="650" spans="1:8" ht="15.75" customHeight="1" x14ac:dyDescent="0.25">
      <c r="A650" s="199">
        <v>647</v>
      </c>
      <c r="B650" s="59" t="s">
        <v>1153</v>
      </c>
      <c r="C650" s="68" t="s">
        <v>866</v>
      </c>
      <c r="D650" s="73" t="s">
        <v>513</v>
      </c>
      <c r="E650" s="356" t="s">
        <v>745</v>
      </c>
      <c r="F650" s="72" t="s">
        <v>19</v>
      </c>
      <c r="G650" s="76" t="s">
        <v>745</v>
      </c>
      <c r="H650" s="73">
        <v>200</v>
      </c>
    </row>
    <row r="651" spans="1:8" ht="15.75" customHeight="1" x14ac:dyDescent="0.25">
      <c r="A651" s="199">
        <v>648</v>
      </c>
      <c r="B651" s="59" t="s">
        <v>1153</v>
      </c>
      <c r="C651" s="68" t="s">
        <v>77</v>
      </c>
      <c r="D651" s="139" t="s">
        <v>393</v>
      </c>
      <c r="E651" s="356" t="s">
        <v>745</v>
      </c>
      <c r="F651" s="71" t="s">
        <v>66</v>
      </c>
      <c r="G651" s="76" t="s">
        <v>176</v>
      </c>
      <c r="H651" s="77">
        <v>200</v>
      </c>
    </row>
    <row r="652" spans="1:8" ht="15.75" customHeight="1" x14ac:dyDescent="0.25">
      <c r="A652" s="199">
        <v>649</v>
      </c>
      <c r="B652" s="59" t="s">
        <v>1153</v>
      </c>
      <c r="C652" s="68" t="s">
        <v>861</v>
      </c>
      <c r="D652" s="73" t="s">
        <v>899</v>
      </c>
      <c r="E652" s="355" t="s">
        <v>809</v>
      </c>
      <c r="F652" s="72" t="s">
        <v>33</v>
      </c>
      <c r="G652" s="68" t="s">
        <v>749</v>
      </c>
      <c r="H652" s="73">
        <v>200</v>
      </c>
    </row>
    <row r="653" spans="1:8" ht="15.75" customHeight="1" x14ac:dyDescent="0.25">
      <c r="A653" s="199">
        <v>650</v>
      </c>
      <c r="B653" s="59" t="s">
        <v>1151</v>
      </c>
      <c r="C653" s="68" t="s">
        <v>48</v>
      </c>
      <c r="D653" s="73" t="s">
        <v>910</v>
      </c>
      <c r="E653" s="355" t="s">
        <v>809</v>
      </c>
      <c r="F653" s="72" t="s">
        <v>748</v>
      </c>
      <c r="G653" s="74" t="s">
        <v>749</v>
      </c>
      <c r="H653" s="73">
        <v>200</v>
      </c>
    </row>
    <row r="654" spans="1:8" ht="15.75" customHeight="1" x14ac:dyDescent="0.25">
      <c r="A654" s="199">
        <v>651</v>
      </c>
      <c r="B654" s="59" t="s">
        <v>1151</v>
      </c>
      <c r="C654" s="65" t="s">
        <v>27</v>
      </c>
      <c r="D654" s="73" t="s">
        <v>466</v>
      </c>
      <c r="E654" s="355" t="s">
        <v>745</v>
      </c>
      <c r="F654" s="72" t="s">
        <v>19</v>
      </c>
      <c r="G654" s="74" t="s">
        <v>745</v>
      </c>
      <c r="H654" s="73">
        <v>200</v>
      </c>
    </row>
    <row r="655" spans="1:8" ht="15.75" customHeight="1" x14ac:dyDescent="0.25">
      <c r="A655" s="199">
        <v>652</v>
      </c>
      <c r="B655" s="59" t="s">
        <v>9</v>
      </c>
      <c r="C655" s="68" t="s">
        <v>103</v>
      </c>
      <c r="D655" s="73" t="s">
        <v>634</v>
      </c>
      <c r="E655" s="355" t="s">
        <v>745</v>
      </c>
      <c r="F655" s="72" t="s">
        <v>19</v>
      </c>
      <c r="G655" s="74" t="s">
        <v>745</v>
      </c>
      <c r="H655" s="73">
        <v>200</v>
      </c>
    </row>
    <row r="656" spans="1:8" ht="15.75" customHeight="1" x14ac:dyDescent="0.25">
      <c r="A656" s="199">
        <v>653</v>
      </c>
      <c r="B656" s="59" t="s">
        <v>9</v>
      </c>
      <c r="C656" s="65" t="s">
        <v>108</v>
      </c>
      <c r="D656" s="73" t="s">
        <v>524</v>
      </c>
      <c r="E656" s="356" t="s">
        <v>809</v>
      </c>
      <c r="F656" s="71" t="s">
        <v>748</v>
      </c>
      <c r="G656" s="76" t="s">
        <v>749</v>
      </c>
      <c r="H656" s="73">
        <v>200</v>
      </c>
    </row>
    <row r="657" spans="1:8" ht="15.75" customHeight="1" x14ac:dyDescent="0.25">
      <c r="A657" s="199">
        <v>654</v>
      </c>
      <c r="B657" s="59" t="s">
        <v>1</v>
      </c>
      <c r="C657" s="79" t="s">
        <v>163</v>
      </c>
      <c r="D657" s="73" t="s">
        <v>1029</v>
      </c>
      <c r="E657" s="355" t="s">
        <v>745</v>
      </c>
      <c r="F657" s="72" t="s">
        <v>19</v>
      </c>
      <c r="G657" s="74" t="s">
        <v>749</v>
      </c>
      <c r="H657" s="73">
        <v>200</v>
      </c>
    </row>
    <row r="658" spans="1:8" ht="15.75" customHeight="1" x14ac:dyDescent="0.25">
      <c r="A658" s="199">
        <v>655</v>
      </c>
      <c r="B658" s="59" t="s">
        <v>1154</v>
      </c>
      <c r="C658" s="68" t="s">
        <v>262</v>
      </c>
      <c r="D658" s="73" t="s">
        <v>666</v>
      </c>
      <c r="E658" s="355" t="s">
        <v>745</v>
      </c>
      <c r="F658" s="72" t="s">
        <v>83</v>
      </c>
      <c r="G658" s="74" t="s">
        <v>745</v>
      </c>
      <c r="H658" s="73">
        <v>200</v>
      </c>
    </row>
    <row r="659" spans="1:8" ht="15.75" customHeight="1" x14ac:dyDescent="0.25">
      <c r="A659" s="199">
        <v>656</v>
      </c>
      <c r="B659" s="59" t="s">
        <v>1154</v>
      </c>
      <c r="C659" s="68" t="s">
        <v>212</v>
      </c>
      <c r="D659" s="77" t="s">
        <v>401</v>
      </c>
      <c r="E659" s="356" t="s">
        <v>814</v>
      </c>
      <c r="F659" s="72" t="s">
        <v>748</v>
      </c>
      <c r="G659" s="74" t="s">
        <v>749</v>
      </c>
      <c r="H659" s="73">
        <v>200</v>
      </c>
    </row>
    <row r="660" spans="1:8" ht="15.75" customHeight="1" x14ac:dyDescent="0.25">
      <c r="A660" s="199">
        <v>657</v>
      </c>
      <c r="B660" s="59" t="s">
        <v>1154</v>
      </c>
      <c r="C660" s="65" t="s">
        <v>128</v>
      </c>
      <c r="D660" s="73" t="s">
        <v>351</v>
      </c>
      <c r="E660" s="355" t="s">
        <v>809</v>
      </c>
      <c r="F660" s="72" t="s">
        <v>748</v>
      </c>
      <c r="G660" s="74" t="s">
        <v>749</v>
      </c>
      <c r="H660" s="73">
        <v>200</v>
      </c>
    </row>
    <row r="661" spans="1:8" ht="15.75" customHeight="1" x14ac:dyDescent="0.25">
      <c r="A661" s="199">
        <v>658</v>
      </c>
      <c r="B661" s="152" t="s">
        <v>1149</v>
      </c>
      <c r="C661" s="68" t="s">
        <v>107</v>
      </c>
      <c r="D661" s="77" t="s">
        <v>1137</v>
      </c>
      <c r="E661" s="356" t="s">
        <v>809</v>
      </c>
      <c r="F661" s="136" t="s">
        <v>748</v>
      </c>
      <c r="G661" s="82" t="s">
        <v>749</v>
      </c>
      <c r="H661" s="77">
        <v>200</v>
      </c>
    </row>
    <row r="662" spans="1:8" ht="15.75" customHeight="1" x14ac:dyDescent="0.25">
      <c r="A662" s="199">
        <v>659</v>
      </c>
      <c r="B662" s="59" t="s">
        <v>9</v>
      </c>
      <c r="C662" s="65" t="s">
        <v>944</v>
      </c>
      <c r="D662" s="73" t="s">
        <v>955</v>
      </c>
      <c r="E662" s="355" t="s">
        <v>809</v>
      </c>
      <c r="F662" s="72" t="s">
        <v>748</v>
      </c>
      <c r="G662" s="74" t="s">
        <v>749</v>
      </c>
      <c r="H662" s="73">
        <v>192.5</v>
      </c>
    </row>
    <row r="663" spans="1:8" ht="15.75" customHeight="1" x14ac:dyDescent="0.25">
      <c r="A663" s="199">
        <v>660</v>
      </c>
      <c r="B663" s="59" t="s">
        <v>1148</v>
      </c>
      <c r="C663" s="68" t="s">
        <v>271</v>
      </c>
      <c r="D663" s="134" t="s">
        <v>417</v>
      </c>
      <c r="E663" s="355" t="s">
        <v>745</v>
      </c>
      <c r="F663" s="72" t="s">
        <v>19</v>
      </c>
      <c r="G663" s="74" t="s">
        <v>745</v>
      </c>
      <c r="H663" s="101">
        <v>185</v>
      </c>
    </row>
    <row r="664" spans="1:8" ht="15.75" customHeight="1" x14ac:dyDescent="0.25">
      <c r="A664" s="199">
        <v>661</v>
      </c>
      <c r="B664" s="59" t="s">
        <v>1</v>
      </c>
      <c r="C664" s="58" t="s">
        <v>254</v>
      </c>
      <c r="D664" s="73" t="s">
        <v>605</v>
      </c>
      <c r="E664" s="355" t="s">
        <v>745</v>
      </c>
      <c r="F664" s="72" t="s">
        <v>33</v>
      </c>
      <c r="G664" s="74" t="s">
        <v>745</v>
      </c>
      <c r="H664" s="73">
        <v>185</v>
      </c>
    </row>
    <row r="665" spans="1:8" ht="15.75" customHeight="1" x14ac:dyDescent="0.25">
      <c r="A665" s="199">
        <v>662</v>
      </c>
      <c r="B665" s="59" t="s">
        <v>1</v>
      </c>
      <c r="C665" s="58" t="s">
        <v>62</v>
      </c>
      <c r="D665" s="77" t="s">
        <v>1030</v>
      </c>
      <c r="E665" s="356" t="s">
        <v>809</v>
      </c>
      <c r="F665" s="72" t="s">
        <v>748</v>
      </c>
      <c r="G665" s="74" t="s">
        <v>749</v>
      </c>
      <c r="H665" s="77">
        <v>185</v>
      </c>
    </row>
    <row r="666" spans="1:8" ht="15.75" customHeight="1" x14ac:dyDescent="0.25">
      <c r="A666" s="199">
        <v>663</v>
      </c>
      <c r="B666" s="59" t="s">
        <v>1154</v>
      </c>
      <c r="C666" s="65" t="s">
        <v>1083</v>
      </c>
      <c r="D666" s="73" t="s">
        <v>608</v>
      </c>
      <c r="E666" s="355" t="s">
        <v>1055</v>
      </c>
      <c r="F666" s="72" t="s">
        <v>748</v>
      </c>
      <c r="G666" s="74" t="s">
        <v>749</v>
      </c>
      <c r="H666" s="73">
        <v>180</v>
      </c>
    </row>
    <row r="667" spans="1:8" ht="15.75" customHeight="1" x14ac:dyDescent="0.25">
      <c r="A667" s="199">
        <v>664</v>
      </c>
      <c r="B667" s="59" t="s">
        <v>1154</v>
      </c>
      <c r="C667" s="65" t="s">
        <v>1083</v>
      </c>
      <c r="D667" s="73" t="s">
        <v>606</v>
      </c>
      <c r="E667" s="355" t="s">
        <v>1055</v>
      </c>
      <c r="F667" s="72" t="s">
        <v>748</v>
      </c>
      <c r="G667" s="74" t="s">
        <v>749</v>
      </c>
      <c r="H667" s="73">
        <v>180</v>
      </c>
    </row>
    <row r="668" spans="1:8" ht="15.75" customHeight="1" x14ac:dyDescent="0.25">
      <c r="A668" s="199">
        <v>665</v>
      </c>
      <c r="B668" s="59" t="s">
        <v>1153</v>
      </c>
      <c r="C668" s="65" t="s">
        <v>36</v>
      </c>
      <c r="D668" s="73" t="s">
        <v>900</v>
      </c>
      <c r="E668" s="355" t="s">
        <v>809</v>
      </c>
      <c r="F668" s="72" t="s">
        <v>748</v>
      </c>
      <c r="G668" s="74" t="s">
        <v>749</v>
      </c>
      <c r="H668" s="73">
        <v>175</v>
      </c>
    </row>
    <row r="669" spans="1:8" ht="15.75" customHeight="1" x14ac:dyDescent="0.25">
      <c r="A669" s="199">
        <v>666</v>
      </c>
      <c r="B669" s="59" t="s">
        <v>9</v>
      </c>
      <c r="C669" s="58" t="s">
        <v>39</v>
      </c>
      <c r="D669" s="137" t="s">
        <v>348</v>
      </c>
      <c r="E669" s="355" t="s">
        <v>745</v>
      </c>
      <c r="F669" s="72" t="s">
        <v>19</v>
      </c>
      <c r="G669" s="76" t="s">
        <v>749</v>
      </c>
      <c r="H669" s="179">
        <v>175</v>
      </c>
    </row>
    <row r="670" spans="1:8" ht="15.75" customHeight="1" x14ac:dyDescent="0.25">
      <c r="A670" s="199">
        <v>667</v>
      </c>
      <c r="B670" s="59" t="s">
        <v>9</v>
      </c>
      <c r="C670" s="58" t="s">
        <v>39</v>
      </c>
      <c r="D670" s="137" t="s">
        <v>447</v>
      </c>
      <c r="E670" s="356" t="s">
        <v>809</v>
      </c>
      <c r="F670" s="71" t="s">
        <v>748</v>
      </c>
      <c r="G670" s="76" t="s">
        <v>749</v>
      </c>
      <c r="H670" s="179">
        <v>175</v>
      </c>
    </row>
    <row r="671" spans="1:8" ht="15.75" customHeight="1" x14ac:dyDescent="0.25">
      <c r="A671" s="199">
        <v>668</v>
      </c>
      <c r="B671" s="59" t="s">
        <v>1</v>
      </c>
      <c r="C671" s="68" t="s">
        <v>973</v>
      </c>
      <c r="D671" s="77" t="s">
        <v>398</v>
      </c>
      <c r="E671" s="355" t="s">
        <v>745</v>
      </c>
      <c r="F671" s="72" t="s">
        <v>19</v>
      </c>
      <c r="G671" s="76" t="s">
        <v>749</v>
      </c>
      <c r="H671" s="77">
        <v>175</v>
      </c>
    </row>
    <row r="672" spans="1:8" ht="15.75" customHeight="1" x14ac:dyDescent="0.25">
      <c r="A672" s="199">
        <v>669</v>
      </c>
      <c r="B672" s="59" t="s">
        <v>9</v>
      </c>
      <c r="C672" s="65" t="s">
        <v>108</v>
      </c>
      <c r="D672" s="73" t="s">
        <v>529</v>
      </c>
      <c r="E672" s="356" t="s">
        <v>809</v>
      </c>
      <c r="F672" s="71" t="s">
        <v>748</v>
      </c>
      <c r="G672" s="76" t="s">
        <v>749</v>
      </c>
      <c r="H672" s="73">
        <v>170</v>
      </c>
    </row>
    <row r="673" spans="1:8" ht="15.75" customHeight="1" x14ac:dyDescent="0.25">
      <c r="A673" s="199">
        <v>670</v>
      </c>
      <c r="B673" s="59" t="s">
        <v>1</v>
      </c>
      <c r="C673" s="68" t="s">
        <v>979</v>
      </c>
      <c r="D673" s="77" t="s">
        <v>1031</v>
      </c>
      <c r="E673" s="356" t="s">
        <v>745</v>
      </c>
      <c r="F673" s="72" t="s">
        <v>19</v>
      </c>
      <c r="G673" s="74" t="s">
        <v>749</v>
      </c>
      <c r="H673" s="77">
        <v>170</v>
      </c>
    </row>
    <row r="674" spans="1:8" ht="15.75" customHeight="1" x14ac:dyDescent="0.25">
      <c r="A674" s="199">
        <v>671</v>
      </c>
      <c r="B674" s="59" t="s">
        <v>1154</v>
      </c>
      <c r="C674" s="65" t="s">
        <v>1059</v>
      </c>
      <c r="D674" s="73" t="s">
        <v>548</v>
      </c>
      <c r="E674" s="355" t="s">
        <v>745</v>
      </c>
      <c r="F674" s="72" t="s">
        <v>19</v>
      </c>
      <c r="G674" s="74" t="s">
        <v>745</v>
      </c>
      <c r="H674" s="73">
        <v>170</v>
      </c>
    </row>
    <row r="675" spans="1:8" ht="15.75" customHeight="1" x14ac:dyDescent="0.25">
      <c r="A675" s="199">
        <v>672</v>
      </c>
      <c r="B675" s="59" t="s">
        <v>1148</v>
      </c>
      <c r="C675" s="68" t="s">
        <v>2</v>
      </c>
      <c r="D675" s="101" t="s">
        <v>836</v>
      </c>
      <c r="E675" s="355" t="s">
        <v>809</v>
      </c>
      <c r="F675" s="72" t="s">
        <v>748</v>
      </c>
      <c r="G675" s="74" t="s">
        <v>749</v>
      </c>
      <c r="H675" s="101">
        <v>160</v>
      </c>
    </row>
    <row r="676" spans="1:8" ht="15.75" customHeight="1" x14ac:dyDescent="0.25">
      <c r="A676" s="199">
        <v>673</v>
      </c>
      <c r="B676" s="59" t="s">
        <v>1148</v>
      </c>
      <c r="C676" s="65" t="s">
        <v>219</v>
      </c>
      <c r="D676" s="73" t="s">
        <v>656</v>
      </c>
      <c r="E676" s="355" t="s">
        <v>745</v>
      </c>
      <c r="F676" s="72" t="s">
        <v>19</v>
      </c>
      <c r="G676" s="74" t="s">
        <v>745</v>
      </c>
      <c r="H676" s="73">
        <v>160</v>
      </c>
    </row>
    <row r="677" spans="1:8" ht="15.75" customHeight="1" x14ac:dyDescent="0.25">
      <c r="A677" s="199">
        <v>674</v>
      </c>
      <c r="B677" s="59" t="s">
        <v>1</v>
      </c>
      <c r="C677" s="58" t="s">
        <v>62</v>
      </c>
      <c r="D677" s="77" t="s">
        <v>661</v>
      </c>
      <c r="E677" s="356" t="s">
        <v>879</v>
      </c>
      <c r="F677" s="72" t="s">
        <v>19</v>
      </c>
      <c r="G677" s="74" t="s">
        <v>749</v>
      </c>
      <c r="H677" s="77">
        <v>160</v>
      </c>
    </row>
    <row r="678" spans="1:8" ht="15.75" customHeight="1" x14ac:dyDescent="0.25">
      <c r="A678" s="199">
        <v>675</v>
      </c>
      <c r="B678" s="152" t="s">
        <v>1149</v>
      </c>
      <c r="C678" s="158" t="s">
        <v>1113</v>
      </c>
      <c r="D678" s="167" t="s">
        <v>347</v>
      </c>
      <c r="E678" s="366" t="s">
        <v>745</v>
      </c>
      <c r="F678" s="168" t="s">
        <v>19</v>
      </c>
      <c r="G678" s="82" t="s">
        <v>745</v>
      </c>
      <c r="H678" s="167">
        <v>160</v>
      </c>
    </row>
    <row r="679" spans="1:8" ht="15.75" customHeight="1" x14ac:dyDescent="0.25">
      <c r="A679" s="199">
        <v>676</v>
      </c>
      <c r="B679" s="59" t="s">
        <v>1148</v>
      </c>
      <c r="C679" s="68" t="s">
        <v>271</v>
      </c>
      <c r="D679" s="73" t="s">
        <v>362</v>
      </c>
      <c r="E679" s="357" t="s">
        <v>745</v>
      </c>
      <c r="F679" s="72" t="s">
        <v>19</v>
      </c>
      <c r="G679" s="74" t="s">
        <v>745</v>
      </c>
      <c r="H679" s="101">
        <v>155</v>
      </c>
    </row>
    <row r="680" spans="1:8" ht="15.75" customHeight="1" x14ac:dyDescent="0.25">
      <c r="A680" s="199">
        <v>677</v>
      </c>
      <c r="B680" s="59" t="s">
        <v>1148</v>
      </c>
      <c r="C680" s="68" t="s">
        <v>271</v>
      </c>
      <c r="D680" s="73" t="s">
        <v>505</v>
      </c>
      <c r="E680" s="357" t="s">
        <v>809</v>
      </c>
      <c r="F680" s="72" t="s">
        <v>748</v>
      </c>
      <c r="G680" s="74" t="s">
        <v>749</v>
      </c>
      <c r="H680" s="101">
        <v>155</v>
      </c>
    </row>
    <row r="681" spans="1:8" ht="15.75" customHeight="1" x14ac:dyDescent="0.25">
      <c r="A681" s="199">
        <v>678</v>
      </c>
      <c r="B681" s="59" t="s">
        <v>1148</v>
      </c>
      <c r="C681" s="65" t="s">
        <v>219</v>
      </c>
      <c r="D681" s="73" t="s">
        <v>326</v>
      </c>
      <c r="E681" s="357" t="s">
        <v>809</v>
      </c>
      <c r="F681" s="72" t="s">
        <v>748</v>
      </c>
      <c r="G681" s="74" t="s">
        <v>749</v>
      </c>
      <c r="H681" s="73">
        <v>155</v>
      </c>
    </row>
    <row r="682" spans="1:8" ht="15.75" customHeight="1" x14ac:dyDescent="0.25">
      <c r="A682" s="199">
        <v>679</v>
      </c>
      <c r="B682" s="59" t="s">
        <v>1148</v>
      </c>
      <c r="C682" s="65" t="s">
        <v>219</v>
      </c>
      <c r="D682" s="73" t="s">
        <v>837</v>
      </c>
      <c r="E682" s="355" t="s">
        <v>809</v>
      </c>
      <c r="F682" s="72" t="s">
        <v>748</v>
      </c>
      <c r="G682" s="74" t="s">
        <v>749</v>
      </c>
      <c r="H682" s="73">
        <v>155</v>
      </c>
    </row>
    <row r="683" spans="1:8" ht="15.75" customHeight="1" x14ac:dyDescent="0.25">
      <c r="A683" s="199">
        <v>680</v>
      </c>
      <c r="B683" s="59" t="s">
        <v>1153</v>
      </c>
      <c r="C683" s="68" t="s">
        <v>864</v>
      </c>
      <c r="D683" s="77" t="s">
        <v>630</v>
      </c>
      <c r="E683" s="359"/>
      <c r="F683" s="59" t="s">
        <v>748</v>
      </c>
      <c r="G683" s="76" t="s">
        <v>745</v>
      </c>
      <c r="H683" s="101">
        <v>155</v>
      </c>
    </row>
    <row r="684" spans="1:8" ht="15.75" customHeight="1" x14ac:dyDescent="0.25">
      <c r="A684" s="199">
        <v>681</v>
      </c>
      <c r="B684" s="59" t="s">
        <v>9</v>
      </c>
      <c r="C684" s="58" t="s">
        <v>39</v>
      </c>
      <c r="D684" s="137" t="s">
        <v>547</v>
      </c>
      <c r="E684" s="359" t="s">
        <v>809</v>
      </c>
      <c r="F684" s="71" t="s">
        <v>748</v>
      </c>
      <c r="G684" s="76" t="s">
        <v>749</v>
      </c>
      <c r="H684" s="179">
        <v>155</v>
      </c>
    </row>
    <row r="685" spans="1:8" ht="15.75" customHeight="1" x14ac:dyDescent="0.25">
      <c r="A685" s="199">
        <v>682</v>
      </c>
      <c r="B685" s="59" t="s">
        <v>1153</v>
      </c>
      <c r="C685" s="68" t="s">
        <v>864</v>
      </c>
      <c r="D685" s="77" t="s">
        <v>545</v>
      </c>
      <c r="E685" s="359" t="s">
        <v>814</v>
      </c>
      <c r="F685" s="59" t="s">
        <v>748</v>
      </c>
      <c r="G685" s="68" t="s">
        <v>749</v>
      </c>
      <c r="H685" s="101">
        <v>150</v>
      </c>
    </row>
    <row r="686" spans="1:8" ht="15.75" customHeight="1" x14ac:dyDescent="0.25">
      <c r="A686" s="199">
        <v>683</v>
      </c>
      <c r="B686" s="59" t="s">
        <v>1153</v>
      </c>
      <c r="C686" s="68" t="s">
        <v>864</v>
      </c>
      <c r="D686" s="77" t="s">
        <v>443</v>
      </c>
      <c r="E686" s="359" t="s">
        <v>814</v>
      </c>
      <c r="F686" s="59" t="s">
        <v>748</v>
      </c>
      <c r="G686" s="68" t="s">
        <v>749</v>
      </c>
      <c r="H686" s="101">
        <v>150</v>
      </c>
    </row>
    <row r="687" spans="1:8" ht="15.75" customHeight="1" x14ac:dyDescent="0.25">
      <c r="A687" s="199">
        <v>684</v>
      </c>
      <c r="B687" s="59" t="s">
        <v>1153</v>
      </c>
      <c r="C687" s="65" t="s">
        <v>36</v>
      </c>
      <c r="D687" s="73" t="s">
        <v>537</v>
      </c>
      <c r="E687" s="359" t="s">
        <v>745</v>
      </c>
      <c r="F687" s="72" t="s">
        <v>19</v>
      </c>
      <c r="G687" s="76" t="s">
        <v>745</v>
      </c>
      <c r="H687" s="73">
        <v>150</v>
      </c>
    </row>
    <row r="688" spans="1:8" ht="15.75" customHeight="1" x14ac:dyDescent="0.25">
      <c r="A688" s="199">
        <v>685</v>
      </c>
      <c r="B688" s="59" t="s">
        <v>1</v>
      </c>
      <c r="C688" s="58" t="s">
        <v>62</v>
      </c>
      <c r="D688" s="77" t="s">
        <v>576</v>
      </c>
      <c r="E688" s="359" t="s">
        <v>745</v>
      </c>
      <c r="F688" s="71" t="s">
        <v>577</v>
      </c>
      <c r="G688" s="76" t="s">
        <v>745</v>
      </c>
      <c r="H688" s="77">
        <v>150</v>
      </c>
    </row>
    <row r="689" spans="1:8" ht="15.75" customHeight="1" x14ac:dyDescent="0.25">
      <c r="A689" s="199">
        <v>686</v>
      </c>
      <c r="B689" s="59" t="s">
        <v>1154</v>
      </c>
      <c r="C689" s="68" t="s">
        <v>212</v>
      </c>
      <c r="D689" s="77" t="s">
        <v>440</v>
      </c>
      <c r="E689" s="356" t="s">
        <v>879</v>
      </c>
      <c r="F689" s="72" t="s">
        <v>748</v>
      </c>
      <c r="G689" s="74" t="s">
        <v>749</v>
      </c>
      <c r="H689" s="73">
        <v>150</v>
      </c>
    </row>
    <row r="690" spans="1:8" ht="15.75" customHeight="1" x14ac:dyDescent="0.25">
      <c r="A690" s="199">
        <v>687</v>
      </c>
      <c r="B690" s="59" t="s">
        <v>1154</v>
      </c>
      <c r="C690" s="65" t="s">
        <v>1083</v>
      </c>
      <c r="D690" s="73" t="s">
        <v>517</v>
      </c>
      <c r="E690" s="357" t="s">
        <v>1055</v>
      </c>
      <c r="F690" s="72" t="s">
        <v>748</v>
      </c>
      <c r="G690" s="74" t="s">
        <v>749</v>
      </c>
      <c r="H690" s="73">
        <v>150</v>
      </c>
    </row>
    <row r="691" spans="1:8" ht="15.75" customHeight="1" x14ac:dyDescent="0.25">
      <c r="A691" s="199">
        <v>688</v>
      </c>
      <c r="B691" s="59" t="s">
        <v>1154</v>
      </c>
      <c r="C691" s="65" t="s">
        <v>180</v>
      </c>
      <c r="D691" s="144" t="s">
        <v>1090</v>
      </c>
      <c r="E691" s="357" t="s">
        <v>809</v>
      </c>
      <c r="F691" s="72" t="s">
        <v>748</v>
      </c>
      <c r="G691" s="74" t="s">
        <v>749</v>
      </c>
      <c r="H691" s="144">
        <v>150</v>
      </c>
    </row>
    <row r="692" spans="1:8" ht="15.75" customHeight="1" x14ac:dyDescent="0.25">
      <c r="A692" s="199">
        <v>689</v>
      </c>
      <c r="B692" s="59" t="s">
        <v>9</v>
      </c>
      <c r="C692" s="65" t="s">
        <v>108</v>
      </c>
      <c r="D692" s="73" t="s">
        <v>591</v>
      </c>
      <c r="E692" s="356" t="s">
        <v>809</v>
      </c>
      <c r="F692" s="71" t="s">
        <v>748</v>
      </c>
      <c r="G692" s="76" t="s">
        <v>749</v>
      </c>
      <c r="H692" s="73">
        <v>146</v>
      </c>
    </row>
    <row r="693" spans="1:8" ht="15.75" customHeight="1" x14ac:dyDescent="0.25">
      <c r="A693" s="199">
        <v>690</v>
      </c>
      <c r="B693" s="59" t="s">
        <v>1</v>
      </c>
      <c r="C693" s="58" t="s">
        <v>62</v>
      </c>
      <c r="D693" s="77" t="s">
        <v>340</v>
      </c>
      <c r="E693" s="356" t="s">
        <v>814</v>
      </c>
      <c r="F693" s="72" t="s">
        <v>748</v>
      </c>
      <c r="G693" s="74" t="s">
        <v>749</v>
      </c>
      <c r="H693" s="77">
        <v>145</v>
      </c>
    </row>
    <row r="694" spans="1:8" ht="15.75" customHeight="1" x14ac:dyDescent="0.25">
      <c r="A694" s="199">
        <v>691</v>
      </c>
      <c r="B694" s="59" t="s">
        <v>9</v>
      </c>
      <c r="C694" s="65" t="s">
        <v>944</v>
      </c>
      <c r="D694" s="73" t="s">
        <v>463</v>
      </c>
      <c r="E694" s="355" t="s">
        <v>809</v>
      </c>
      <c r="F694" s="72" t="s">
        <v>748</v>
      </c>
      <c r="G694" s="74" t="s">
        <v>749</v>
      </c>
      <c r="H694" s="185">
        <v>142.5</v>
      </c>
    </row>
    <row r="695" spans="1:8" ht="15.75" customHeight="1" x14ac:dyDescent="0.25">
      <c r="A695" s="199">
        <v>692</v>
      </c>
      <c r="B695" s="59" t="s">
        <v>1148</v>
      </c>
      <c r="C695" s="68" t="s">
        <v>793</v>
      </c>
      <c r="D695" s="73" t="s">
        <v>838</v>
      </c>
      <c r="E695" s="355" t="s">
        <v>803</v>
      </c>
      <c r="F695" s="72" t="s">
        <v>839</v>
      </c>
      <c r="G695" s="74" t="s">
        <v>803</v>
      </c>
      <c r="H695" s="101">
        <v>140</v>
      </c>
    </row>
    <row r="696" spans="1:8" ht="15.75" customHeight="1" x14ac:dyDescent="0.25">
      <c r="A696" s="199">
        <v>693</v>
      </c>
      <c r="B696" s="152" t="s">
        <v>1149</v>
      </c>
      <c r="C696" s="68" t="s">
        <v>228</v>
      </c>
      <c r="D696" s="73" t="s">
        <v>496</v>
      </c>
      <c r="E696" s="355" t="s">
        <v>814</v>
      </c>
      <c r="F696" s="136" t="s">
        <v>748</v>
      </c>
      <c r="G696" s="82" t="s">
        <v>749</v>
      </c>
      <c r="H696" s="73">
        <v>140</v>
      </c>
    </row>
    <row r="697" spans="1:8" ht="15.75" customHeight="1" x14ac:dyDescent="0.25">
      <c r="A697" s="199">
        <v>694</v>
      </c>
      <c r="B697" s="59" t="s">
        <v>1</v>
      </c>
      <c r="C697" s="58" t="s">
        <v>62</v>
      </c>
      <c r="D697" s="77" t="s">
        <v>1032</v>
      </c>
      <c r="E697" s="356" t="s">
        <v>809</v>
      </c>
      <c r="F697" s="72" t="s">
        <v>748</v>
      </c>
      <c r="G697" s="74" t="s">
        <v>749</v>
      </c>
      <c r="H697" s="77">
        <v>135</v>
      </c>
    </row>
    <row r="698" spans="1:8" ht="15.75" customHeight="1" x14ac:dyDescent="0.25">
      <c r="A698" s="199">
        <v>695</v>
      </c>
      <c r="B698" s="59" t="s">
        <v>1</v>
      </c>
      <c r="C698" s="68" t="s">
        <v>979</v>
      </c>
      <c r="D698" s="77" t="s">
        <v>1033</v>
      </c>
      <c r="E698" s="356" t="s">
        <v>745</v>
      </c>
      <c r="F698" s="72" t="s">
        <v>19</v>
      </c>
      <c r="G698" s="76" t="s">
        <v>745</v>
      </c>
      <c r="H698" s="77">
        <v>135</v>
      </c>
    </row>
    <row r="699" spans="1:8" ht="15.75" customHeight="1" x14ac:dyDescent="0.25">
      <c r="A699" s="199">
        <v>696</v>
      </c>
      <c r="B699" s="59" t="s">
        <v>9</v>
      </c>
      <c r="C699" s="58" t="s">
        <v>39</v>
      </c>
      <c r="D699" s="137" t="s">
        <v>407</v>
      </c>
      <c r="E699" s="355" t="s">
        <v>745</v>
      </c>
      <c r="F699" s="72" t="s">
        <v>19</v>
      </c>
      <c r="G699" s="76" t="s">
        <v>749</v>
      </c>
      <c r="H699" s="179">
        <v>130</v>
      </c>
    </row>
    <row r="700" spans="1:8" ht="15.75" customHeight="1" x14ac:dyDescent="0.25">
      <c r="A700" s="199">
        <v>697</v>
      </c>
      <c r="B700" s="59" t="s">
        <v>9</v>
      </c>
      <c r="C700" s="58" t="s">
        <v>39</v>
      </c>
      <c r="D700" s="137" t="s">
        <v>413</v>
      </c>
      <c r="E700" s="356" t="s">
        <v>809</v>
      </c>
      <c r="F700" s="71" t="s">
        <v>748</v>
      </c>
      <c r="G700" s="76" t="s">
        <v>749</v>
      </c>
      <c r="H700" s="179">
        <v>130</v>
      </c>
    </row>
    <row r="701" spans="1:8" ht="15.75" customHeight="1" x14ac:dyDescent="0.25">
      <c r="A701" s="199">
        <v>698</v>
      </c>
      <c r="B701" s="59" t="s">
        <v>1</v>
      </c>
      <c r="C701" s="65" t="s">
        <v>30</v>
      </c>
      <c r="D701" s="73" t="s">
        <v>343</v>
      </c>
      <c r="E701" s="355" t="s">
        <v>809</v>
      </c>
      <c r="F701" s="72" t="s">
        <v>748</v>
      </c>
      <c r="G701" s="74" t="s">
        <v>749</v>
      </c>
      <c r="H701" s="73">
        <v>130</v>
      </c>
    </row>
    <row r="702" spans="1:8" ht="15.75" customHeight="1" x14ac:dyDescent="0.25">
      <c r="A702" s="199">
        <v>699</v>
      </c>
      <c r="B702" s="152" t="s">
        <v>1149</v>
      </c>
      <c r="C702" s="68" t="s">
        <v>25</v>
      </c>
      <c r="D702" s="77" t="s">
        <v>1138</v>
      </c>
      <c r="E702" s="356" t="s">
        <v>809</v>
      </c>
      <c r="F702" s="136" t="s">
        <v>748</v>
      </c>
      <c r="G702" s="82" t="s">
        <v>749</v>
      </c>
      <c r="H702" s="77">
        <v>130</v>
      </c>
    </row>
    <row r="703" spans="1:8" ht="15.75" customHeight="1" x14ac:dyDescent="0.25">
      <c r="A703" s="199">
        <v>700</v>
      </c>
      <c r="B703" s="59" t="s">
        <v>1148</v>
      </c>
      <c r="C703" s="65" t="s">
        <v>245</v>
      </c>
      <c r="D703" s="73" t="s">
        <v>677</v>
      </c>
      <c r="E703" s="355" t="s">
        <v>745</v>
      </c>
      <c r="F703" s="72" t="s">
        <v>19</v>
      </c>
      <c r="G703" s="74" t="s">
        <v>745</v>
      </c>
      <c r="H703" s="101">
        <v>125</v>
      </c>
    </row>
    <row r="704" spans="1:8" ht="15.75" customHeight="1" x14ac:dyDescent="0.25">
      <c r="A704" s="199">
        <v>701</v>
      </c>
      <c r="B704" s="59" t="s">
        <v>1148</v>
      </c>
      <c r="C704" s="65" t="s">
        <v>245</v>
      </c>
      <c r="D704" s="73" t="s">
        <v>554</v>
      </c>
      <c r="E704" s="355" t="s">
        <v>809</v>
      </c>
      <c r="F704" s="72" t="s">
        <v>748</v>
      </c>
      <c r="G704" s="74" t="s">
        <v>749</v>
      </c>
      <c r="H704" s="101">
        <v>125</v>
      </c>
    </row>
    <row r="705" spans="1:8" ht="15.75" customHeight="1" x14ac:dyDescent="0.25">
      <c r="A705" s="199">
        <v>702</v>
      </c>
      <c r="B705" s="59" t="s">
        <v>1148</v>
      </c>
      <c r="C705" s="64" t="s">
        <v>682</v>
      </c>
      <c r="D705" s="73" t="s">
        <v>840</v>
      </c>
      <c r="E705" s="355" t="s">
        <v>809</v>
      </c>
      <c r="F705" s="72" t="s">
        <v>748</v>
      </c>
      <c r="G705" s="74" t="s">
        <v>749</v>
      </c>
      <c r="H705" s="101">
        <v>125</v>
      </c>
    </row>
    <row r="706" spans="1:8" ht="15.75" customHeight="1" x14ac:dyDescent="0.25">
      <c r="A706" s="199">
        <v>703</v>
      </c>
      <c r="B706" s="59" t="s">
        <v>1148</v>
      </c>
      <c r="C706" s="68" t="s">
        <v>46</v>
      </c>
      <c r="D706" s="77" t="s">
        <v>841</v>
      </c>
      <c r="E706" s="356" t="s">
        <v>22</v>
      </c>
      <c r="F706" s="72" t="s">
        <v>19</v>
      </c>
      <c r="G706" s="74" t="s">
        <v>745</v>
      </c>
      <c r="H706" s="138">
        <v>125</v>
      </c>
    </row>
    <row r="707" spans="1:8" ht="15.75" customHeight="1" x14ac:dyDescent="0.25">
      <c r="A707" s="199">
        <v>704</v>
      </c>
      <c r="B707" s="59" t="s">
        <v>1154</v>
      </c>
      <c r="C707" s="68" t="s">
        <v>1146</v>
      </c>
      <c r="D707" s="73" t="s">
        <v>1066</v>
      </c>
      <c r="E707" s="355" t="s">
        <v>809</v>
      </c>
      <c r="F707" s="72" t="s">
        <v>748</v>
      </c>
      <c r="G707" s="74" t="s">
        <v>749</v>
      </c>
      <c r="H707" s="73">
        <v>125</v>
      </c>
    </row>
    <row r="708" spans="1:8" ht="15.75" customHeight="1" x14ac:dyDescent="0.25">
      <c r="A708" s="199">
        <v>705</v>
      </c>
      <c r="B708" s="59" t="s">
        <v>1154</v>
      </c>
      <c r="C708" s="68" t="s">
        <v>1146</v>
      </c>
      <c r="D708" s="73" t="s">
        <v>1069</v>
      </c>
      <c r="E708" s="355" t="s">
        <v>809</v>
      </c>
      <c r="F708" s="72" t="s">
        <v>748</v>
      </c>
      <c r="G708" s="74" t="s">
        <v>749</v>
      </c>
      <c r="H708" s="73">
        <v>125</v>
      </c>
    </row>
    <row r="709" spans="1:8" ht="15.75" customHeight="1" x14ac:dyDescent="0.25">
      <c r="A709" s="199">
        <v>706</v>
      </c>
      <c r="B709" s="59" t="s">
        <v>1148</v>
      </c>
      <c r="C709" s="68" t="s">
        <v>2</v>
      </c>
      <c r="D709" s="73" t="s">
        <v>270</v>
      </c>
      <c r="E709" s="355" t="s">
        <v>809</v>
      </c>
      <c r="F709" s="72" t="s">
        <v>19</v>
      </c>
      <c r="G709" s="74" t="s">
        <v>749</v>
      </c>
      <c r="H709" s="101">
        <v>122.5</v>
      </c>
    </row>
    <row r="710" spans="1:8" ht="15.75" customHeight="1" x14ac:dyDescent="0.25">
      <c r="A710" s="199">
        <v>707</v>
      </c>
      <c r="B710" s="59" t="s">
        <v>1148</v>
      </c>
      <c r="C710" s="65" t="s">
        <v>673</v>
      </c>
      <c r="D710" s="73" t="s">
        <v>286</v>
      </c>
      <c r="E710" s="365" t="s">
        <v>816</v>
      </c>
      <c r="F710" s="72" t="s">
        <v>748</v>
      </c>
      <c r="G710" s="74" t="s">
        <v>749</v>
      </c>
      <c r="H710" s="73">
        <v>120</v>
      </c>
    </row>
    <row r="711" spans="1:8" ht="15.75" customHeight="1" x14ac:dyDescent="0.25">
      <c r="A711" s="199">
        <v>708</v>
      </c>
      <c r="B711" s="59" t="s">
        <v>1148</v>
      </c>
      <c r="C711" s="65" t="s">
        <v>673</v>
      </c>
      <c r="D711" s="73" t="s">
        <v>842</v>
      </c>
      <c r="E711" s="355" t="s">
        <v>814</v>
      </c>
      <c r="F711" s="72" t="s">
        <v>748</v>
      </c>
      <c r="G711" s="74" t="s">
        <v>749</v>
      </c>
      <c r="H711" s="73">
        <v>120</v>
      </c>
    </row>
    <row r="712" spans="1:8" ht="15.75" customHeight="1" x14ac:dyDescent="0.25">
      <c r="A712" s="199">
        <v>709</v>
      </c>
      <c r="B712" s="59" t="s">
        <v>1153</v>
      </c>
      <c r="C712" s="68" t="s">
        <v>861</v>
      </c>
      <c r="D712" s="73" t="s">
        <v>515</v>
      </c>
      <c r="E712" s="355" t="s">
        <v>809</v>
      </c>
      <c r="F712" s="59" t="s">
        <v>748</v>
      </c>
      <c r="G712" s="68" t="s">
        <v>749</v>
      </c>
      <c r="H712" s="73">
        <v>120</v>
      </c>
    </row>
    <row r="713" spans="1:8" ht="15.75" customHeight="1" x14ac:dyDescent="0.25">
      <c r="A713" s="199">
        <v>710</v>
      </c>
      <c r="B713" s="59" t="s">
        <v>9</v>
      </c>
      <c r="C713" s="58" t="s">
        <v>39</v>
      </c>
      <c r="D713" s="137" t="s">
        <v>374</v>
      </c>
      <c r="E713" s="356" t="s">
        <v>809</v>
      </c>
      <c r="F713" s="71" t="s">
        <v>748</v>
      </c>
      <c r="G713" s="76" t="s">
        <v>749</v>
      </c>
      <c r="H713" s="179">
        <v>120</v>
      </c>
    </row>
    <row r="714" spans="1:8" ht="15.75" customHeight="1" x14ac:dyDescent="0.25">
      <c r="A714" s="199">
        <v>711</v>
      </c>
      <c r="B714" s="59" t="s">
        <v>9</v>
      </c>
      <c r="C714" s="58" t="s">
        <v>39</v>
      </c>
      <c r="D714" s="137" t="s">
        <v>409</v>
      </c>
      <c r="E714" s="356" t="s">
        <v>809</v>
      </c>
      <c r="F714" s="71" t="s">
        <v>748</v>
      </c>
      <c r="G714" s="76" t="s">
        <v>749</v>
      </c>
      <c r="H714" s="179">
        <v>120</v>
      </c>
    </row>
    <row r="715" spans="1:8" ht="15.75" customHeight="1" x14ac:dyDescent="0.25">
      <c r="A715" s="199">
        <v>712</v>
      </c>
      <c r="B715" s="59" t="s">
        <v>9</v>
      </c>
      <c r="C715" s="79" t="s">
        <v>41</v>
      </c>
      <c r="D715" s="73" t="s">
        <v>956</v>
      </c>
      <c r="E715" s="355" t="s">
        <v>745</v>
      </c>
      <c r="F715" s="72" t="s">
        <v>19</v>
      </c>
      <c r="G715" s="74" t="s">
        <v>745</v>
      </c>
      <c r="H715" s="73">
        <v>120</v>
      </c>
    </row>
    <row r="716" spans="1:8" ht="15.75" customHeight="1" x14ac:dyDescent="0.25">
      <c r="A716" s="199">
        <v>713</v>
      </c>
      <c r="B716" s="59" t="s">
        <v>1</v>
      </c>
      <c r="C716" s="65" t="s">
        <v>30</v>
      </c>
      <c r="D716" s="73" t="s">
        <v>1034</v>
      </c>
      <c r="E716" s="355" t="s">
        <v>809</v>
      </c>
      <c r="F716" s="72" t="s">
        <v>19</v>
      </c>
      <c r="G716" s="74" t="s">
        <v>749</v>
      </c>
      <c r="H716" s="73">
        <v>120</v>
      </c>
    </row>
    <row r="717" spans="1:8" ht="15.75" customHeight="1" x14ac:dyDescent="0.25">
      <c r="A717" s="199">
        <v>714</v>
      </c>
      <c r="B717" s="59" t="s">
        <v>1</v>
      </c>
      <c r="C717" s="58" t="s">
        <v>62</v>
      </c>
      <c r="D717" s="77" t="s">
        <v>1035</v>
      </c>
      <c r="E717" s="356" t="s">
        <v>803</v>
      </c>
      <c r="F717" s="71" t="s">
        <v>54</v>
      </c>
      <c r="G717" s="76" t="s">
        <v>745</v>
      </c>
      <c r="H717" s="77">
        <v>120</v>
      </c>
    </row>
    <row r="718" spans="1:8" ht="15.75" customHeight="1" x14ac:dyDescent="0.25">
      <c r="A718" s="199">
        <v>715</v>
      </c>
      <c r="B718" s="59" t="s">
        <v>9</v>
      </c>
      <c r="C718" s="65" t="s">
        <v>944</v>
      </c>
      <c r="D718" s="73" t="s">
        <v>507</v>
      </c>
      <c r="E718" s="355" t="s">
        <v>809</v>
      </c>
      <c r="F718" s="72" t="s">
        <v>748</v>
      </c>
      <c r="G718" s="74" t="s">
        <v>749</v>
      </c>
      <c r="H718" s="185">
        <v>117.5</v>
      </c>
    </row>
    <row r="719" spans="1:8" ht="15.75" customHeight="1" x14ac:dyDescent="0.25">
      <c r="A719" s="199">
        <v>716</v>
      </c>
      <c r="B719" s="59" t="s">
        <v>1154</v>
      </c>
      <c r="C719" s="65" t="s">
        <v>1059</v>
      </c>
      <c r="D719" s="73" t="s">
        <v>425</v>
      </c>
      <c r="E719" s="355" t="s">
        <v>745</v>
      </c>
      <c r="F719" s="72" t="s">
        <v>19</v>
      </c>
      <c r="G719" s="74" t="s">
        <v>745</v>
      </c>
      <c r="H719" s="73">
        <v>115</v>
      </c>
    </row>
    <row r="720" spans="1:8" ht="15.75" customHeight="1" x14ac:dyDescent="0.25">
      <c r="A720" s="199">
        <v>717</v>
      </c>
      <c r="B720" s="59" t="s">
        <v>9</v>
      </c>
      <c r="C720" s="65" t="s">
        <v>944</v>
      </c>
      <c r="D720" s="73" t="s">
        <v>581</v>
      </c>
      <c r="E720" s="355" t="s">
        <v>745</v>
      </c>
      <c r="F720" s="72" t="s">
        <v>19</v>
      </c>
      <c r="G720" s="74" t="s">
        <v>745</v>
      </c>
      <c r="H720" s="73">
        <v>112.5</v>
      </c>
    </row>
    <row r="721" spans="1:8" ht="15.75" customHeight="1" x14ac:dyDescent="0.25">
      <c r="A721" s="199">
        <v>718</v>
      </c>
      <c r="B721" s="59" t="s">
        <v>9</v>
      </c>
      <c r="C721" s="65" t="s">
        <v>944</v>
      </c>
      <c r="D721" s="73" t="s">
        <v>957</v>
      </c>
      <c r="E721" s="355" t="s">
        <v>809</v>
      </c>
      <c r="F721" s="72" t="s">
        <v>748</v>
      </c>
      <c r="G721" s="74" t="s">
        <v>749</v>
      </c>
      <c r="H721" s="185">
        <v>112.5</v>
      </c>
    </row>
    <row r="722" spans="1:8" ht="15.75" customHeight="1" x14ac:dyDescent="0.25">
      <c r="A722" s="199">
        <v>719</v>
      </c>
      <c r="B722" s="59" t="s">
        <v>1153</v>
      </c>
      <c r="C722" s="68" t="s">
        <v>871</v>
      </c>
      <c r="D722" s="73" t="s">
        <v>489</v>
      </c>
      <c r="E722" s="356" t="s">
        <v>745</v>
      </c>
      <c r="F722" s="72" t="s">
        <v>19</v>
      </c>
      <c r="G722" s="76" t="s">
        <v>745</v>
      </c>
      <c r="H722" s="73">
        <v>110</v>
      </c>
    </row>
    <row r="723" spans="1:8" ht="15.75" customHeight="1" x14ac:dyDescent="0.25">
      <c r="A723" s="199">
        <v>720</v>
      </c>
      <c r="B723" s="59" t="s">
        <v>1</v>
      </c>
      <c r="C723" s="58" t="s">
        <v>254</v>
      </c>
      <c r="D723" s="73" t="s">
        <v>561</v>
      </c>
      <c r="E723" s="355" t="s">
        <v>809</v>
      </c>
      <c r="F723" s="72" t="s">
        <v>748</v>
      </c>
      <c r="G723" s="74" t="s">
        <v>749</v>
      </c>
      <c r="H723" s="73">
        <v>110</v>
      </c>
    </row>
    <row r="724" spans="1:8" ht="15.75" customHeight="1" x14ac:dyDescent="0.25">
      <c r="A724" s="199">
        <v>721</v>
      </c>
      <c r="B724" s="59" t="s">
        <v>1154</v>
      </c>
      <c r="C724" s="68" t="s">
        <v>212</v>
      </c>
      <c r="D724" s="77" t="s">
        <v>470</v>
      </c>
      <c r="E724" s="356" t="s">
        <v>879</v>
      </c>
      <c r="F724" s="72" t="s">
        <v>748</v>
      </c>
      <c r="G724" s="74" t="s">
        <v>749</v>
      </c>
      <c r="H724" s="73">
        <v>110</v>
      </c>
    </row>
    <row r="725" spans="1:8" ht="15.75" customHeight="1" x14ac:dyDescent="0.25">
      <c r="A725" s="199">
        <v>722</v>
      </c>
      <c r="B725" s="59" t="s">
        <v>1154</v>
      </c>
      <c r="C725" s="68" t="s">
        <v>212</v>
      </c>
      <c r="D725" s="77" t="s">
        <v>1062</v>
      </c>
      <c r="E725" s="356" t="s">
        <v>814</v>
      </c>
      <c r="F725" s="72" t="s">
        <v>748</v>
      </c>
      <c r="G725" s="74" t="s">
        <v>749</v>
      </c>
      <c r="H725" s="73">
        <v>110</v>
      </c>
    </row>
    <row r="726" spans="1:8" ht="15.75" customHeight="1" x14ac:dyDescent="0.25">
      <c r="A726" s="199">
        <v>723</v>
      </c>
      <c r="B726" s="59" t="s">
        <v>9</v>
      </c>
      <c r="C726" s="58" t="s">
        <v>39</v>
      </c>
      <c r="D726" s="137" t="s">
        <v>403</v>
      </c>
      <c r="E726" s="356" t="s">
        <v>809</v>
      </c>
      <c r="F726" s="71" t="s">
        <v>748</v>
      </c>
      <c r="G726" s="76" t="s">
        <v>749</v>
      </c>
      <c r="H726" s="179">
        <v>105</v>
      </c>
    </row>
    <row r="727" spans="1:8" ht="15.75" customHeight="1" x14ac:dyDescent="0.25">
      <c r="A727" s="199">
        <v>724</v>
      </c>
      <c r="B727" s="60"/>
      <c r="C727" s="58" t="s">
        <v>16</v>
      </c>
      <c r="D727" s="73" t="s">
        <v>762</v>
      </c>
      <c r="E727" s="355" t="s">
        <v>1055</v>
      </c>
      <c r="F727" s="71" t="s">
        <v>748</v>
      </c>
      <c r="G727" s="74" t="s">
        <v>763</v>
      </c>
      <c r="H727" s="73">
        <v>100</v>
      </c>
    </row>
    <row r="728" spans="1:8" ht="15.75" customHeight="1" x14ac:dyDescent="0.25">
      <c r="A728" s="199">
        <v>725</v>
      </c>
      <c r="B728" s="60"/>
      <c r="C728" s="58" t="s">
        <v>16</v>
      </c>
      <c r="D728" s="73" t="s">
        <v>767</v>
      </c>
      <c r="E728" s="355" t="s">
        <v>814</v>
      </c>
      <c r="F728" s="71" t="s">
        <v>748</v>
      </c>
      <c r="G728" s="74" t="s">
        <v>764</v>
      </c>
      <c r="H728" s="73">
        <v>100</v>
      </c>
    </row>
    <row r="729" spans="1:8" ht="15.75" customHeight="1" x14ac:dyDescent="0.25">
      <c r="A729" s="199">
        <v>726</v>
      </c>
      <c r="B729" s="60"/>
      <c r="C729" s="58" t="s">
        <v>16</v>
      </c>
      <c r="D729" s="73" t="s">
        <v>768</v>
      </c>
      <c r="E729" s="355" t="s">
        <v>814</v>
      </c>
      <c r="F729" s="71" t="s">
        <v>748</v>
      </c>
      <c r="G729" s="74" t="s">
        <v>758</v>
      </c>
      <c r="H729" s="73">
        <v>100</v>
      </c>
    </row>
    <row r="730" spans="1:8" ht="15.75" customHeight="1" x14ac:dyDescent="0.25">
      <c r="A730" s="199">
        <v>727</v>
      </c>
      <c r="B730" s="60"/>
      <c r="C730" s="58" t="s">
        <v>16</v>
      </c>
      <c r="D730" s="73" t="s">
        <v>646</v>
      </c>
      <c r="E730" s="355" t="s">
        <v>814</v>
      </c>
      <c r="F730" s="71" t="s">
        <v>748</v>
      </c>
      <c r="G730" s="74" t="s">
        <v>764</v>
      </c>
      <c r="H730" s="73">
        <v>100</v>
      </c>
    </row>
    <row r="731" spans="1:8" ht="15.75" customHeight="1" x14ac:dyDescent="0.25">
      <c r="A731" s="199">
        <v>728</v>
      </c>
      <c r="B731" s="59" t="s">
        <v>1148</v>
      </c>
      <c r="C731" s="66" t="s">
        <v>682</v>
      </c>
      <c r="D731" s="73" t="s">
        <v>469</v>
      </c>
      <c r="E731" s="355" t="s">
        <v>745</v>
      </c>
      <c r="F731" s="72" t="s">
        <v>19</v>
      </c>
      <c r="G731" s="150" t="s">
        <v>745</v>
      </c>
      <c r="H731" s="101">
        <v>100</v>
      </c>
    </row>
    <row r="732" spans="1:8" ht="15.75" customHeight="1" x14ac:dyDescent="0.25">
      <c r="A732" s="199">
        <v>729</v>
      </c>
      <c r="B732" s="59" t="s">
        <v>1148</v>
      </c>
      <c r="C732" s="59" t="s">
        <v>2</v>
      </c>
      <c r="D732" s="101" t="s">
        <v>843</v>
      </c>
      <c r="E732" s="355" t="s">
        <v>809</v>
      </c>
      <c r="F732" s="72" t="s">
        <v>748</v>
      </c>
      <c r="G732" s="74" t="s">
        <v>749</v>
      </c>
      <c r="H732" s="101">
        <v>100</v>
      </c>
    </row>
    <row r="733" spans="1:8" ht="15.75" customHeight="1" x14ac:dyDescent="0.25">
      <c r="A733" s="199">
        <v>730</v>
      </c>
      <c r="B733" s="59" t="s">
        <v>1153</v>
      </c>
      <c r="C733" s="60" t="s">
        <v>36</v>
      </c>
      <c r="D733" s="73" t="s">
        <v>534</v>
      </c>
      <c r="E733" s="356" t="s">
        <v>745</v>
      </c>
      <c r="F733" s="72" t="s">
        <v>19</v>
      </c>
      <c r="G733" s="76" t="s">
        <v>745</v>
      </c>
      <c r="H733" s="73">
        <v>100</v>
      </c>
    </row>
    <row r="734" spans="1:8" ht="15.75" customHeight="1" x14ac:dyDescent="0.25">
      <c r="A734" s="199">
        <v>731</v>
      </c>
      <c r="B734" s="59" t="s">
        <v>1153</v>
      </c>
      <c r="C734" s="59" t="s">
        <v>861</v>
      </c>
      <c r="D734" s="73" t="s">
        <v>402</v>
      </c>
      <c r="E734" s="355" t="s">
        <v>809</v>
      </c>
      <c r="F734" s="59" t="s">
        <v>748</v>
      </c>
      <c r="G734" s="68" t="s">
        <v>749</v>
      </c>
      <c r="H734" s="73">
        <v>100</v>
      </c>
    </row>
    <row r="735" spans="1:8" ht="15.75" customHeight="1" x14ac:dyDescent="0.25">
      <c r="A735" s="199">
        <v>732</v>
      </c>
      <c r="B735" s="59" t="s">
        <v>1153</v>
      </c>
      <c r="C735" s="59" t="s">
        <v>861</v>
      </c>
      <c r="D735" s="73" t="s">
        <v>901</v>
      </c>
      <c r="E735" s="355" t="s">
        <v>809</v>
      </c>
      <c r="F735" s="59" t="s">
        <v>748</v>
      </c>
      <c r="G735" s="68" t="s">
        <v>749</v>
      </c>
      <c r="H735" s="73">
        <v>100</v>
      </c>
    </row>
    <row r="736" spans="1:8" ht="15.75" customHeight="1" x14ac:dyDescent="0.25">
      <c r="A736" s="199">
        <v>733</v>
      </c>
      <c r="B736" s="59" t="s">
        <v>1151</v>
      </c>
      <c r="C736" s="72" t="s">
        <v>911</v>
      </c>
      <c r="D736" s="77" t="s">
        <v>915</v>
      </c>
      <c r="E736" s="355" t="s">
        <v>809</v>
      </c>
      <c r="F736" s="72" t="s">
        <v>748</v>
      </c>
      <c r="G736" s="74" t="s">
        <v>749</v>
      </c>
      <c r="H736" s="73">
        <v>100</v>
      </c>
    </row>
    <row r="737" spans="1:8" ht="15.75" customHeight="1" x14ac:dyDescent="0.25">
      <c r="A737" s="199">
        <v>734</v>
      </c>
      <c r="B737" s="59" t="s">
        <v>1151</v>
      </c>
      <c r="C737" s="60" t="s">
        <v>27</v>
      </c>
      <c r="D737" s="73" t="s">
        <v>672</v>
      </c>
      <c r="E737" s="355" t="s">
        <v>745</v>
      </c>
      <c r="F737" s="72" t="s">
        <v>19</v>
      </c>
      <c r="G737" s="74" t="s">
        <v>749</v>
      </c>
      <c r="H737" s="73">
        <v>100</v>
      </c>
    </row>
    <row r="738" spans="1:8" ht="15.75" customHeight="1" x14ac:dyDescent="0.25">
      <c r="A738" s="199">
        <v>735</v>
      </c>
      <c r="B738" s="59" t="s">
        <v>1151</v>
      </c>
      <c r="C738" s="60" t="s">
        <v>27</v>
      </c>
      <c r="D738" s="73" t="s">
        <v>930</v>
      </c>
      <c r="E738" s="355" t="s">
        <v>809</v>
      </c>
      <c r="F738" s="72" t="s">
        <v>748</v>
      </c>
      <c r="G738" s="74" t="s">
        <v>749</v>
      </c>
      <c r="H738" s="73">
        <v>100</v>
      </c>
    </row>
    <row r="739" spans="1:8" ht="15.75" customHeight="1" x14ac:dyDescent="0.25">
      <c r="A739" s="199">
        <v>736</v>
      </c>
      <c r="B739" s="59" t="s">
        <v>1154</v>
      </c>
      <c r="C739" s="59" t="s">
        <v>262</v>
      </c>
      <c r="D739" s="73" t="s">
        <v>560</v>
      </c>
      <c r="E739" s="355" t="s">
        <v>745</v>
      </c>
      <c r="F739" s="72" t="s">
        <v>83</v>
      </c>
      <c r="G739" s="74" t="s">
        <v>745</v>
      </c>
      <c r="H739" s="73">
        <v>100</v>
      </c>
    </row>
    <row r="740" spans="1:8" ht="15.75" customHeight="1" x14ac:dyDescent="0.25">
      <c r="A740" s="199">
        <v>737</v>
      </c>
      <c r="B740" s="59" t="s">
        <v>1154</v>
      </c>
      <c r="C740" s="68" t="s">
        <v>262</v>
      </c>
      <c r="D740" s="134" t="s">
        <v>667</v>
      </c>
      <c r="E740" s="357" t="s">
        <v>745</v>
      </c>
      <c r="F740" s="74" t="s">
        <v>83</v>
      </c>
      <c r="G740" s="74" t="s">
        <v>745</v>
      </c>
      <c r="H740" s="73">
        <v>100</v>
      </c>
    </row>
    <row r="741" spans="1:8" ht="15.75" customHeight="1" x14ac:dyDescent="0.25">
      <c r="A741" s="199">
        <v>738</v>
      </c>
      <c r="B741" s="59" t="s">
        <v>1154</v>
      </c>
      <c r="C741" s="65" t="s">
        <v>1083</v>
      </c>
      <c r="D741" s="73" t="s">
        <v>379</v>
      </c>
      <c r="E741" s="355" t="s">
        <v>1055</v>
      </c>
      <c r="F741" s="72" t="s">
        <v>748</v>
      </c>
      <c r="G741" s="74" t="s">
        <v>749</v>
      </c>
      <c r="H741" s="73">
        <v>100</v>
      </c>
    </row>
    <row r="742" spans="1:8" ht="15.75" customHeight="1" x14ac:dyDescent="0.25">
      <c r="A742" s="199">
        <v>739</v>
      </c>
      <c r="B742" s="59" t="s">
        <v>1154</v>
      </c>
      <c r="C742" s="65" t="s">
        <v>180</v>
      </c>
      <c r="D742" s="144" t="s">
        <v>355</v>
      </c>
      <c r="E742" s="355" t="s">
        <v>809</v>
      </c>
      <c r="F742" s="145" t="s">
        <v>19</v>
      </c>
      <c r="G742" s="74" t="s">
        <v>749</v>
      </c>
      <c r="H742" s="144">
        <v>100</v>
      </c>
    </row>
    <row r="743" spans="1:8" ht="15.75" customHeight="1" x14ac:dyDescent="0.25">
      <c r="A743" s="199">
        <v>740</v>
      </c>
      <c r="B743" s="152" t="s">
        <v>1149</v>
      </c>
      <c r="C743" s="82" t="s">
        <v>74</v>
      </c>
      <c r="D743" s="138" t="s">
        <v>1139</v>
      </c>
      <c r="E743" s="358" t="s">
        <v>809</v>
      </c>
      <c r="F743" s="136" t="s">
        <v>19</v>
      </c>
      <c r="G743" s="82" t="s">
        <v>749</v>
      </c>
      <c r="H743" s="77">
        <v>100</v>
      </c>
    </row>
    <row r="744" spans="1:8" ht="15.75" customHeight="1" x14ac:dyDescent="0.25">
      <c r="A744" s="199">
        <v>741</v>
      </c>
      <c r="B744" s="152" t="s">
        <v>1149</v>
      </c>
      <c r="C744" s="65" t="s">
        <v>779</v>
      </c>
      <c r="D744" s="73" t="s">
        <v>1140</v>
      </c>
      <c r="E744" s="359" t="s">
        <v>809</v>
      </c>
      <c r="F744" s="82" t="s">
        <v>748</v>
      </c>
      <c r="G744" s="82" t="s">
        <v>749</v>
      </c>
      <c r="H744" s="73">
        <v>100</v>
      </c>
    </row>
    <row r="745" spans="1:8" ht="15.75" customHeight="1" x14ac:dyDescent="0.25">
      <c r="A745" s="199">
        <v>742</v>
      </c>
      <c r="B745" s="152" t="s">
        <v>1149</v>
      </c>
      <c r="C745" s="65" t="s">
        <v>779</v>
      </c>
      <c r="D745" s="73" t="s">
        <v>509</v>
      </c>
      <c r="E745" s="356" t="s">
        <v>809</v>
      </c>
      <c r="F745" s="136" t="s">
        <v>748</v>
      </c>
      <c r="G745" s="82" t="s">
        <v>749</v>
      </c>
      <c r="H745" s="73">
        <v>100</v>
      </c>
    </row>
    <row r="746" spans="1:8" ht="15.75" customHeight="1" x14ac:dyDescent="0.25">
      <c r="A746" s="199">
        <v>743</v>
      </c>
      <c r="B746" s="59" t="s">
        <v>1151</v>
      </c>
      <c r="C746" s="74" t="s">
        <v>911</v>
      </c>
      <c r="D746" s="77" t="s">
        <v>917</v>
      </c>
      <c r="E746" s="355" t="s">
        <v>809</v>
      </c>
      <c r="F746" s="72" t="s">
        <v>748</v>
      </c>
      <c r="G746" s="74" t="s">
        <v>749</v>
      </c>
      <c r="H746" s="73">
        <v>95</v>
      </c>
    </row>
    <row r="747" spans="1:8" ht="15.75" customHeight="1" x14ac:dyDescent="0.25">
      <c r="A747" s="199">
        <v>744</v>
      </c>
      <c r="B747" s="59" t="s">
        <v>9</v>
      </c>
      <c r="C747" s="65" t="s">
        <v>944</v>
      </c>
      <c r="D747" s="73" t="s">
        <v>499</v>
      </c>
      <c r="E747" s="355" t="s">
        <v>745</v>
      </c>
      <c r="F747" s="72" t="s">
        <v>19</v>
      </c>
      <c r="G747" s="74" t="s">
        <v>745</v>
      </c>
      <c r="H747" s="73">
        <v>92.5</v>
      </c>
    </row>
    <row r="748" spans="1:8" ht="15.75" customHeight="1" x14ac:dyDescent="0.25">
      <c r="A748" s="199">
        <v>745</v>
      </c>
      <c r="B748" s="59" t="s">
        <v>9</v>
      </c>
      <c r="C748" s="65" t="s">
        <v>944</v>
      </c>
      <c r="D748" s="73" t="s">
        <v>562</v>
      </c>
      <c r="E748" s="355" t="s">
        <v>809</v>
      </c>
      <c r="F748" s="72" t="s">
        <v>19</v>
      </c>
      <c r="G748" s="74" t="s">
        <v>749</v>
      </c>
      <c r="H748" s="185">
        <v>92.5</v>
      </c>
    </row>
    <row r="749" spans="1:8" ht="15.75" customHeight="1" x14ac:dyDescent="0.25">
      <c r="A749" s="199">
        <v>746</v>
      </c>
      <c r="B749" s="59" t="s">
        <v>1148</v>
      </c>
      <c r="C749" s="68" t="s">
        <v>793</v>
      </c>
      <c r="D749" s="134" t="s">
        <v>844</v>
      </c>
      <c r="E749" s="357" t="s">
        <v>745</v>
      </c>
      <c r="F749" s="74" t="s">
        <v>845</v>
      </c>
      <c r="G749" s="74" t="s">
        <v>749</v>
      </c>
      <c r="H749" s="101">
        <v>90</v>
      </c>
    </row>
    <row r="750" spans="1:8" ht="15.75" customHeight="1" x14ac:dyDescent="0.25">
      <c r="A750" s="199">
        <v>747</v>
      </c>
      <c r="B750" s="59" t="s">
        <v>1153</v>
      </c>
      <c r="C750" s="68" t="s">
        <v>871</v>
      </c>
      <c r="D750" s="134" t="s">
        <v>902</v>
      </c>
      <c r="E750" s="372" t="s">
        <v>809</v>
      </c>
      <c r="F750" s="68" t="s">
        <v>748</v>
      </c>
      <c r="G750" s="68" t="s">
        <v>749</v>
      </c>
      <c r="H750" s="73">
        <v>90</v>
      </c>
    </row>
    <row r="751" spans="1:8" ht="15.75" customHeight="1" x14ac:dyDescent="0.25">
      <c r="A751" s="199">
        <v>748</v>
      </c>
      <c r="B751" s="59" t="s">
        <v>1154</v>
      </c>
      <c r="C751" s="68" t="s">
        <v>212</v>
      </c>
      <c r="D751" s="77" t="s">
        <v>317</v>
      </c>
      <c r="E751" s="356" t="s">
        <v>806</v>
      </c>
      <c r="F751" s="71" t="s">
        <v>1061</v>
      </c>
      <c r="G751" s="76" t="s">
        <v>745</v>
      </c>
      <c r="H751" s="73">
        <v>90</v>
      </c>
    </row>
    <row r="752" spans="1:8" ht="15.75" customHeight="1" x14ac:dyDescent="0.25">
      <c r="A752" s="199">
        <v>749</v>
      </c>
      <c r="B752" s="59" t="s">
        <v>1148</v>
      </c>
      <c r="C752" s="68" t="s">
        <v>2</v>
      </c>
      <c r="D752" s="101" t="s">
        <v>846</v>
      </c>
      <c r="E752" s="355" t="s">
        <v>809</v>
      </c>
      <c r="F752" s="72" t="s">
        <v>748</v>
      </c>
      <c r="G752" s="74" t="s">
        <v>749</v>
      </c>
      <c r="H752" s="101">
        <v>85</v>
      </c>
    </row>
    <row r="753" spans="1:8" ht="15.75" customHeight="1" x14ac:dyDescent="0.25">
      <c r="A753" s="199">
        <v>750</v>
      </c>
      <c r="B753" s="59" t="s">
        <v>1151</v>
      </c>
      <c r="C753" s="68" t="s">
        <v>48</v>
      </c>
      <c r="D753" s="73" t="s">
        <v>668</v>
      </c>
      <c r="E753" s="355" t="s">
        <v>745</v>
      </c>
      <c r="F753" s="72" t="s">
        <v>19</v>
      </c>
      <c r="G753" s="74" t="s">
        <v>745</v>
      </c>
      <c r="H753" s="73">
        <v>80</v>
      </c>
    </row>
    <row r="754" spans="1:8" ht="15.75" customHeight="1" x14ac:dyDescent="0.25">
      <c r="A754" s="199">
        <v>751</v>
      </c>
      <c r="B754" s="59" t="s">
        <v>1</v>
      </c>
      <c r="C754" s="68" t="s">
        <v>973</v>
      </c>
      <c r="D754" s="77" t="s">
        <v>438</v>
      </c>
      <c r="E754" s="355" t="s">
        <v>745</v>
      </c>
      <c r="F754" s="72" t="s">
        <v>19</v>
      </c>
      <c r="G754" s="74" t="s">
        <v>745</v>
      </c>
      <c r="H754" s="77">
        <v>80</v>
      </c>
    </row>
    <row r="755" spans="1:8" ht="15.75" customHeight="1" x14ac:dyDescent="0.25">
      <c r="A755" s="199">
        <v>752</v>
      </c>
      <c r="B755" s="59" t="s">
        <v>1154</v>
      </c>
      <c r="C755" s="65" t="s">
        <v>1059</v>
      </c>
      <c r="D755" s="73" t="s">
        <v>579</v>
      </c>
      <c r="E755" s="355" t="s">
        <v>745</v>
      </c>
      <c r="F755" s="72" t="s">
        <v>19</v>
      </c>
      <c r="G755" s="74" t="s">
        <v>749</v>
      </c>
      <c r="H755" s="73">
        <v>80</v>
      </c>
    </row>
    <row r="756" spans="1:8" ht="15.75" customHeight="1" x14ac:dyDescent="0.25">
      <c r="A756" s="199">
        <v>753</v>
      </c>
      <c r="B756" s="59" t="s">
        <v>1154</v>
      </c>
      <c r="C756" s="65" t="s">
        <v>209</v>
      </c>
      <c r="D756" s="73" t="s">
        <v>578</v>
      </c>
      <c r="E756" s="355" t="s">
        <v>809</v>
      </c>
      <c r="F756" s="72" t="s">
        <v>748</v>
      </c>
      <c r="G756" s="74" t="s">
        <v>749</v>
      </c>
      <c r="H756" s="73">
        <v>80</v>
      </c>
    </row>
    <row r="757" spans="1:8" ht="15.75" customHeight="1" x14ac:dyDescent="0.25">
      <c r="A757" s="199">
        <v>754</v>
      </c>
      <c r="B757" s="59" t="s">
        <v>1153</v>
      </c>
      <c r="C757" s="68" t="s">
        <v>864</v>
      </c>
      <c r="D757" s="77" t="s">
        <v>628</v>
      </c>
      <c r="E757" s="356" t="s">
        <v>745</v>
      </c>
      <c r="F757" s="59" t="s">
        <v>748</v>
      </c>
      <c r="G757" s="76" t="s">
        <v>745</v>
      </c>
      <c r="H757" s="101">
        <v>75</v>
      </c>
    </row>
    <row r="758" spans="1:8" ht="15.75" customHeight="1" x14ac:dyDescent="0.25">
      <c r="A758" s="199">
        <v>755</v>
      </c>
      <c r="B758" s="152" t="s">
        <v>1149</v>
      </c>
      <c r="C758" s="65" t="s">
        <v>1097</v>
      </c>
      <c r="D758" s="73" t="s">
        <v>1141</v>
      </c>
      <c r="E758" s="356" t="s">
        <v>809</v>
      </c>
      <c r="F758" s="136" t="s">
        <v>748</v>
      </c>
      <c r="G758" s="82" t="s">
        <v>749</v>
      </c>
      <c r="H758" s="73">
        <v>75</v>
      </c>
    </row>
    <row r="759" spans="1:8" ht="15.75" customHeight="1" x14ac:dyDescent="0.25">
      <c r="A759" s="199">
        <v>756</v>
      </c>
      <c r="B759" s="152" t="s">
        <v>1149</v>
      </c>
      <c r="C759" s="65" t="s">
        <v>780</v>
      </c>
      <c r="D759" s="77" t="s">
        <v>637</v>
      </c>
      <c r="E759" s="356" t="s">
        <v>809</v>
      </c>
      <c r="F759" s="136" t="s">
        <v>748</v>
      </c>
      <c r="G759" s="82" t="s">
        <v>749</v>
      </c>
      <c r="H759" s="77">
        <v>75</v>
      </c>
    </row>
    <row r="760" spans="1:8" ht="15.75" customHeight="1" x14ac:dyDescent="0.25">
      <c r="A760" s="199">
        <v>757</v>
      </c>
      <c r="B760" s="59" t="s">
        <v>1148</v>
      </c>
      <c r="C760" s="65" t="s">
        <v>219</v>
      </c>
      <c r="D760" s="73" t="s">
        <v>847</v>
      </c>
      <c r="E760" s="355" t="s">
        <v>745</v>
      </c>
      <c r="F760" s="72" t="s">
        <v>19</v>
      </c>
      <c r="G760" s="74" t="s">
        <v>749</v>
      </c>
      <c r="H760" s="73">
        <v>70</v>
      </c>
    </row>
    <row r="761" spans="1:8" ht="15.75" customHeight="1" x14ac:dyDescent="0.25">
      <c r="A761" s="199">
        <v>758</v>
      </c>
      <c r="B761" s="59" t="s">
        <v>1153</v>
      </c>
      <c r="C761" s="68" t="s">
        <v>116</v>
      </c>
      <c r="D761" s="73" t="s">
        <v>501</v>
      </c>
      <c r="E761" s="355" t="s">
        <v>809</v>
      </c>
      <c r="F761" s="72" t="s">
        <v>748</v>
      </c>
      <c r="G761" s="74" t="s">
        <v>749</v>
      </c>
      <c r="H761" s="101">
        <v>70</v>
      </c>
    </row>
    <row r="762" spans="1:8" ht="15.75" customHeight="1" x14ac:dyDescent="0.25">
      <c r="A762" s="199">
        <v>759</v>
      </c>
      <c r="B762" s="59" t="s">
        <v>1</v>
      </c>
      <c r="C762" s="58" t="s">
        <v>62</v>
      </c>
      <c r="D762" s="77" t="s">
        <v>1024</v>
      </c>
      <c r="E762" s="356" t="s">
        <v>814</v>
      </c>
      <c r="F762" s="71" t="s">
        <v>54</v>
      </c>
      <c r="G762" s="76" t="s">
        <v>745</v>
      </c>
      <c r="H762" s="77">
        <v>70</v>
      </c>
    </row>
    <row r="763" spans="1:8" ht="15.75" customHeight="1" x14ac:dyDescent="0.25">
      <c r="A763" s="199">
        <v>760</v>
      </c>
      <c r="B763" s="59" t="s">
        <v>1154</v>
      </c>
      <c r="C763" s="68" t="s">
        <v>262</v>
      </c>
      <c r="D763" s="73" t="s">
        <v>1058</v>
      </c>
      <c r="E763" s="355" t="s">
        <v>809</v>
      </c>
      <c r="F763" s="72" t="s">
        <v>748</v>
      </c>
      <c r="G763" s="74" t="s">
        <v>749</v>
      </c>
      <c r="H763" s="73">
        <v>70</v>
      </c>
    </row>
    <row r="764" spans="1:8" ht="15.75" customHeight="1" x14ac:dyDescent="0.25">
      <c r="A764" s="199">
        <v>761</v>
      </c>
      <c r="B764" s="59" t="s">
        <v>1</v>
      </c>
      <c r="C764" s="58" t="s">
        <v>62</v>
      </c>
      <c r="D764" s="77" t="s">
        <v>1036</v>
      </c>
      <c r="E764" s="356" t="s">
        <v>809</v>
      </c>
      <c r="F764" s="72" t="s">
        <v>748</v>
      </c>
      <c r="G764" s="74" t="s">
        <v>749</v>
      </c>
      <c r="H764" s="77">
        <v>65</v>
      </c>
    </row>
    <row r="765" spans="1:8" ht="15.75" customHeight="1" x14ac:dyDescent="0.25">
      <c r="A765" s="199">
        <v>762</v>
      </c>
      <c r="B765" s="59" t="s">
        <v>1</v>
      </c>
      <c r="C765" s="58" t="s">
        <v>62</v>
      </c>
      <c r="D765" s="77" t="s">
        <v>1037</v>
      </c>
      <c r="E765" s="356" t="s">
        <v>809</v>
      </c>
      <c r="F765" s="72" t="s">
        <v>748</v>
      </c>
      <c r="G765" s="74" t="s">
        <v>749</v>
      </c>
      <c r="H765" s="77">
        <v>65</v>
      </c>
    </row>
    <row r="766" spans="1:8" ht="15.75" customHeight="1" x14ac:dyDescent="0.25">
      <c r="A766" s="199">
        <v>763</v>
      </c>
      <c r="B766" s="59" t="s">
        <v>1148</v>
      </c>
      <c r="C766" s="65" t="s">
        <v>245</v>
      </c>
      <c r="D766" s="134" t="s">
        <v>655</v>
      </c>
      <c r="E766" s="357" t="s">
        <v>745</v>
      </c>
      <c r="F766" s="72" t="s">
        <v>19</v>
      </c>
      <c r="G766" s="74" t="s">
        <v>745</v>
      </c>
      <c r="H766" s="101">
        <v>60</v>
      </c>
    </row>
    <row r="767" spans="1:8" ht="15.75" customHeight="1" x14ac:dyDescent="0.25">
      <c r="A767" s="199">
        <v>764</v>
      </c>
      <c r="B767" s="59" t="s">
        <v>1148</v>
      </c>
      <c r="C767" s="65" t="s">
        <v>245</v>
      </c>
      <c r="D767" s="134" t="s">
        <v>676</v>
      </c>
      <c r="E767" s="357" t="s">
        <v>745</v>
      </c>
      <c r="F767" s="72" t="s">
        <v>66</v>
      </c>
      <c r="G767" s="74" t="s">
        <v>745</v>
      </c>
      <c r="H767" s="101">
        <v>60</v>
      </c>
    </row>
    <row r="768" spans="1:8" ht="15.75" customHeight="1" x14ac:dyDescent="0.25">
      <c r="A768" s="199">
        <v>765</v>
      </c>
      <c r="B768" s="59" t="s">
        <v>1148</v>
      </c>
      <c r="C768" s="68" t="s">
        <v>2</v>
      </c>
      <c r="D768" s="73" t="s">
        <v>449</v>
      </c>
      <c r="E768" s="355" t="s">
        <v>809</v>
      </c>
      <c r="F768" s="72" t="s">
        <v>748</v>
      </c>
      <c r="G768" s="74" t="s">
        <v>749</v>
      </c>
      <c r="H768" s="101">
        <v>60</v>
      </c>
    </row>
    <row r="769" spans="1:8" ht="15.75" customHeight="1" x14ac:dyDescent="0.25">
      <c r="A769" s="199">
        <v>766</v>
      </c>
      <c r="B769" s="59" t="s">
        <v>9</v>
      </c>
      <c r="C769" s="65" t="s">
        <v>108</v>
      </c>
      <c r="D769" s="73" t="s">
        <v>530</v>
      </c>
      <c r="E769" s="356" t="s">
        <v>809</v>
      </c>
      <c r="F769" s="71" t="s">
        <v>748</v>
      </c>
      <c r="G769" s="76" t="s">
        <v>749</v>
      </c>
      <c r="H769" s="73">
        <v>60</v>
      </c>
    </row>
    <row r="770" spans="1:8" ht="15.75" customHeight="1" x14ac:dyDescent="0.25">
      <c r="A770" s="199">
        <v>767</v>
      </c>
      <c r="B770" s="59" t="s">
        <v>1154</v>
      </c>
      <c r="C770" s="68" t="s">
        <v>262</v>
      </c>
      <c r="D770" s="73" t="s">
        <v>650</v>
      </c>
      <c r="E770" s="355" t="s">
        <v>1055</v>
      </c>
      <c r="F770" s="72" t="s">
        <v>748</v>
      </c>
      <c r="G770" s="74" t="s">
        <v>749</v>
      </c>
      <c r="H770" s="73">
        <v>60</v>
      </c>
    </row>
    <row r="771" spans="1:8" ht="15.75" customHeight="1" x14ac:dyDescent="0.25">
      <c r="A771" s="199">
        <v>768</v>
      </c>
      <c r="B771" s="59" t="s">
        <v>1154</v>
      </c>
      <c r="C771" s="68" t="s">
        <v>262</v>
      </c>
      <c r="D771" s="73" t="s">
        <v>1056</v>
      </c>
      <c r="E771" s="355" t="s">
        <v>809</v>
      </c>
      <c r="F771" s="72" t="s">
        <v>748</v>
      </c>
      <c r="G771" s="74" t="s">
        <v>1057</v>
      </c>
      <c r="H771" s="73">
        <v>60</v>
      </c>
    </row>
    <row r="772" spans="1:8" ht="15.75" customHeight="1" x14ac:dyDescent="0.25">
      <c r="A772" s="199">
        <v>769</v>
      </c>
      <c r="B772" s="59" t="s">
        <v>1154</v>
      </c>
      <c r="C772" s="68" t="s">
        <v>212</v>
      </c>
      <c r="D772" s="77" t="s">
        <v>642</v>
      </c>
      <c r="E772" s="356" t="s">
        <v>879</v>
      </c>
      <c r="F772" s="72" t="s">
        <v>748</v>
      </c>
      <c r="G772" s="74" t="s">
        <v>749</v>
      </c>
      <c r="H772" s="73">
        <v>60</v>
      </c>
    </row>
    <row r="773" spans="1:8" ht="15.75" customHeight="1" x14ac:dyDescent="0.25">
      <c r="A773" s="199">
        <v>770</v>
      </c>
      <c r="B773" s="152" t="s">
        <v>1149</v>
      </c>
      <c r="C773" s="65" t="s">
        <v>1097</v>
      </c>
      <c r="D773" s="73" t="s">
        <v>1142</v>
      </c>
      <c r="E773" s="356" t="s">
        <v>809</v>
      </c>
      <c r="F773" s="136" t="s">
        <v>748</v>
      </c>
      <c r="G773" s="82" t="s">
        <v>749</v>
      </c>
      <c r="H773" s="73">
        <v>60</v>
      </c>
    </row>
    <row r="774" spans="1:8" ht="15.75" customHeight="1" x14ac:dyDescent="0.25">
      <c r="A774" s="199">
        <v>771</v>
      </c>
      <c r="B774" s="59" t="s">
        <v>1151</v>
      </c>
      <c r="C774" s="172" t="s">
        <v>911</v>
      </c>
      <c r="D774" s="173" t="s">
        <v>643</v>
      </c>
      <c r="E774" s="373" t="s">
        <v>745</v>
      </c>
      <c r="F774" s="130" t="s">
        <v>19</v>
      </c>
      <c r="G774" s="172" t="s">
        <v>749</v>
      </c>
      <c r="H774" s="73">
        <v>50</v>
      </c>
    </row>
    <row r="775" spans="1:8" ht="15.75" customHeight="1" x14ac:dyDescent="0.25">
      <c r="A775" s="199">
        <v>772</v>
      </c>
      <c r="B775" s="59" t="s">
        <v>1151</v>
      </c>
      <c r="C775" s="125" t="s">
        <v>919</v>
      </c>
      <c r="D775" s="170" t="s">
        <v>920</v>
      </c>
      <c r="E775" s="355" t="s">
        <v>809</v>
      </c>
      <c r="F775" s="130" t="s">
        <v>748</v>
      </c>
      <c r="G775" s="74" t="s">
        <v>749</v>
      </c>
      <c r="H775" s="73">
        <v>50</v>
      </c>
    </row>
    <row r="776" spans="1:8" ht="15" customHeight="1" x14ac:dyDescent="0.25">
      <c r="A776" s="199">
        <v>773</v>
      </c>
      <c r="B776" s="59" t="s">
        <v>1151</v>
      </c>
      <c r="C776" s="125" t="s">
        <v>919</v>
      </c>
      <c r="D776" s="170" t="s">
        <v>921</v>
      </c>
      <c r="E776" s="355" t="s">
        <v>809</v>
      </c>
      <c r="F776" s="130" t="s">
        <v>748</v>
      </c>
      <c r="G776" s="74" t="s">
        <v>749</v>
      </c>
      <c r="H776" s="73">
        <v>50</v>
      </c>
    </row>
    <row r="777" spans="1:8" ht="15" customHeight="1" x14ac:dyDescent="0.25">
      <c r="A777" s="199">
        <v>774</v>
      </c>
      <c r="B777" s="59" t="s">
        <v>1151</v>
      </c>
      <c r="C777" s="125" t="s">
        <v>919</v>
      </c>
      <c r="D777" s="170" t="s">
        <v>922</v>
      </c>
      <c r="E777" s="355" t="s">
        <v>809</v>
      </c>
      <c r="F777" s="130" t="s">
        <v>748</v>
      </c>
      <c r="G777" s="74" t="s">
        <v>749</v>
      </c>
      <c r="H777" s="73">
        <v>50</v>
      </c>
    </row>
    <row r="778" spans="1:8" ht="15" customHeight="1" x14ac:dyDescent="0.25">
      <c r="A778" s="199">
        <v>775</v>
      </c>
      <c r="B778" s="59" t="s">
        <v>9</v>
      </c>
      <c r="C778" s="125" t="s">
        <v>108</v>
      </c>
      <c r="D778" s="170" t="s">
        <v>626</v>
      </c>
      <c r="E778" s="356" t="s">
        <v>809</v>
      </c>
      <c r="F778" s="171" t="s">
        <v>748</v>
      </c>
      <c r="G778" s="76" t="s">
        <v>749</v>
      </c>
      <c r="H778" s="73">
        <v>50</v>
      </c>
    </row>
    <row r="779" spans="1:8" ht="15" customHeight="1" x14ac:dyDescent="0.25">
      <c r="A779" s="199">
        <v>776</v>
      </c>
      <c r="B779" s="59" t="s">
        <v>1</v>
      </c>
      <c r="C779" s="121" t="s">
        <v>975</v>
      </c>
      <c r="D779" s="170" t="s">
        <v>1038</v>
      </c>
      <c r="E779" s="357" t="s">
        <v>809</v>
      </c>
      <c r="F779" s="130" t="s">
        <v>748</v>
      </c>
      <c r="G779" s="74" t="s">
        <v>749</v>
      </c>
      <c r="H779" s="73">
        <v>50</v>
      </c>
    </row>
    <row r="780" spans="1:8" ht="15" customHeight="1" x14ac:dyDescent="0.25">
      <c r="A780" s="199">
        <v>777</v>
      </c>
      <c r="B780" s="59" t="s">
        <v>1</v>
      </c>
      <c r="C780" s="121" t="s">
        <v>62</v>
      </c>
      <c r="D780" s="174" t="s">
        <v>1039</v>
      </c>
      <c r="E780" s="359" t="s">
        <v>745</v>
      </c>
      <c r="F780" s="72" t="s">
        <v>19</v>
      </c>
      <c r="G780" s="76" t="s">
        <v>745</v>
      </c>
      <c r="H780" s="77">
        <v>50</v>
      </c>
    </row>
    <row r="781" spans="1:8" ht="15" customHeight="1" x14ac:dyDescent="0.25">
      <c r="A781" s="199">
        <v>778</v>
      </c>
      <c r="B781" s="59" t="s">
        <v>1154</v>
      </c>
      <c r="C781" s="125" t="s">
        <v>128</v>
      </c>
      <c r="D781" s="170" t="s">
        <v>207</v>
      </c>
      <c r="E781" s="357" t="s">
        <v>803</v>
      </c>
      <c r="F781" s="72" t="s">
        <v>17</v>
      </c>
      <c r="G781" s="74"/>
      <c r="H781" s="73">
        <v>50</v>
      </c>
    </row>
    <row r="782" spans="1:8" ht="15" customHeight="1" x14ac:dyDescent="0.25">
      <c r="A782" s="199">
        <v>779</v>
      </c>
      <c r="B782" s="59" t="s">
        <v>1154</v>
      </c>
      <c r="C782" s="65" t="s">
        <v>1083</v>
      </c>
      <c r="D782" s="73" t="s">
        <v>423</v>
      </c>
      <c r="E782" s="355" t="s">
        <v>1055</v>
      </c>
      <c r="F782" s="72" t="s">
        <v>748</v>
      </c>
      <c r="G782" s="74" t="s">
        <v>749</v>
      </c>
      <c r="H782" s="73">
        <v>50</v>
      </c>
    </row>
    <row r="783" spans="1:8" ht="15.75" customHeight="1" x14ac:dyDescent="0.25">
      <c r="A783" s="199">
        <v>780</v>
      </c>
      <c r="B783" s="59" t="s">
        <v>1154</v>
      </c>
      <c r="C783" s="65" t="s">
        <v>1083</v>
      </c>
      <c r="D783" s="73" t="s">
        <v>391</v>
      </c>
      <c r="E783" s="357" t="s">
        <v>1055</v>
      </c>
      <c r="F783" s="72" t="s">
        <v>748</v>
      </c>
      <c r="G783" s="74" t="s">
        <v>749</v>
      </c>
      <c r="H783" s="73">
        <v>50</v>
      </c>
    </row>
    <row r="784" spans="1:8" ht="15.75" customHeight="1" x14ac:dyDescent="0.25">
      <c r="A784" s="199">
        <v>781</v>
      </c>
      <c r="B784" s="152" t="s">
        <v>1149</v>
      </c>
      <c r="C784" s="82" t="s">
        <v>74</v>
      </c>
      <c r="D784" s="138" t="s">
        <v>1143</v>
      </c>
      <c r="E784" s="358" t="s">
        <v>745</v>
      </c>
      <c r="F784" s="136" t="s">
        <v>19</v>
      </c>
      <c r="G784" s="82" t="s">
        <v>745</v>
      </c>
      <c r="H784" s="77">
        <v>50</v>
      </c>
    </row>
    <row r="785" spans="1:8" ht="15.75" customHeight="1" x14ac:dyDescent="0.25">
      <c r="A785" s="199">
        <v>782</v>
      </c>
      <c r="B785" s="59" t="s">
        <v>1</v>
      </c>
      <c r="C785" s="58" t="s">
        <v>62</v>
      </c>
      <c r="D785" s="77" t="s">
        <v>1040</v>
      </c>
      <c r="E785" s="356" t="s">
        <v>809</v>
      </c>
      <c r="F785" s="72" t="s">
        <v>748</v>
      </c>
      <c r="G785" s="74" t="s">
        <v>749</v>
      </c>
      <c r="H785" s="77">
        <v>45</v>
      </c>
    </row>
    <row r="786" spans="1:8" ht="15.75" customHeight="1" x14ac:dyDescent="0.25">
      <c r="A786" s="199">
        <v>783</v>
      </c>
      <c r="B786" s="152" t="s">
        <v>1149</v>
      </c>
      <c r="C786" s="68" t="s">
        <v>25</v>
      </c>
      <c r="D786" s="77" t="s">
        <v>635</v>
      </c>
      <c r="E786" s="358" t="s">
        <v>745</v>
      </c>
      <c r="F786" s="136" t="s">
        <v>19</v>
      </c>
      <c r="G786" s="82" t="s">
        <v>745</v>
      </c>
      <c r="H786" s="139">
        <v>40</v>
      </c>
    </row>
    <row r="787" spans="1:8" ht="15.75" customHeight="1" x14ac:dyDescent="0.25">
      <c r="A787" s="199">
        <v>784</v>
      </c>
      <c r="B787" s="152" t="s">
        <v>1149</v>
      </c>
      <c r="C787" s="158" t="s">
        <v>1113</v>
      </c>
      <c r="D787" s="167" t="s">
        <v>465</v>
      </c>
      <c r="E787" s="356" t="s">
        <v>809</v>
      </c>
      <c r="F787" s="136" t="s">
        <v>748</v>
      </c>
      <c r="G787" s="82" t="s">
        <v>749</v>
      </c>
      <c r="H787" s="167">
        <v>40</v>
      </c>
    </row>
    <row r="788" spans="1:8" ht="15.75" customHeight="1" x14ac:dyDescent="0.25">
      <c r="A788" s="199">
        <v>785</v>
      </c>
      <c r="B788" s="152" t="s">
        <v>1149</v>
      </c>
      <c r="C788" s="68" t="s">
        <v>228</v>
      </c>
      <c r="D788" s="73" t="s">
        <v>654</v>
      </c>
      <c r="E788" s="355" t="s">
        <v>814</v>
      </c>
      <c r="F788" s="136" t="s">
        <v>748</v>
      </c>
      <c r="G788" s="82" t="s">
        <v>749</v>
      </c>
      <c r="H788" s="73">
        <v>40</v>
      </c>
    </row>
    <row r="789" spans="1:8" ht="15.75" customHeight="1" x14ac:dyDescent="0.25">
      <c r="A789" s="199">
        <v>786</v>
      </c>
      <c r="B789" s="59" t="s">
        <v>1</v>
      </c>
      <c r="C789" s="64" t="s">
        <v>267</v>
      </c>
      <c r="D789" s="73" t="s">
        <v>1041</v>
      </c>
      <c r="E789" s="356" t="s">
        <v>809</v>
      </c>
      <c r="F789" s="130" t="s">
        <v>748</v>
      </c>
      <c r="G789" s="74" t="s">
        <v>749</v>
      </c>
      <c r="H789" s="73">
        <v>37</v>
      </c>
    </row>
    <row r="790" spans="1:8" ht="15.75" customHeight="1" x14ac:dyDescent="0.25">
      <c r="A790" s="199">
        <v>787</v>
      </c>
      <c r="B790" s="59" t="s">
        <v>1148</v>
      </c>
      <c r="C790" s="68" t="s">
        <v>2</v>
      </c>
      <c r="D790" s="73" t="s">
        <v>352</v>
      </c>
      <c r="E790" s="357" t="s">
        <v>809</v>
      </c>
      <c r="F790" s="72" t="s">
        <v>19</v>
      </c>
      <c r="G790" s="74" t="s">
        <v>749</v>
      </c>
      <c r="H790" s="101">
        <v>35</v>
      </c>
    </row>
    <row r="791" spans="1:8" ht="15.75" customHeight="1" x14ac:dyDescent="0.25">
      <c r="A791" s="199">
        <v>788</v>
      </c>
      <c r="B791" s="59" t="s">
        <v>1</v>
      </c>
      <c r="C791" s="58" t="s">
        <v>62</v>
      </c>
      <c r="D791" s="77" t="s">
        <v>1042</v>
      </c>
      <c r="E791" s="359" t="s">
        <v>809</v>
      </c>
      <c r="F791" s="130" t="s">
        <v>748</v>
      </c>
      <c r="G791" s="74" t="s">
        <v>749</v>
      </c>
      <c r="H791" s="77">
        <v>35</v>
      </c>
    </row>
    <row r="792" spans="1:8" ht="15.75" customHeight="1" x14ac:dyDescent="0.25">
      <c r="A792" s="199">
        <v>789</v>
      </c>
      <c r="B792" s="59" t="s">
        <v>1148</v>
      </c>
      <c r="C792" s="65" t="s">
        <v>244</v>
      </c>
      <c r="D792" s="134" t="s">
        <v>508</v>
      </c>
      <c r="E792" s="357" t="s">
        <v>745</v>
      </c>
      <c r="F792" s="130" t="s">
        <v>19</v>
      </c>
      <c r="G792" s="74" t="s">
        <v>745</v>
      </c>
      <c r="H792" s="101">
        <v>30</v>
      </c>
    </row>
    <row r="793" spans="1:8" ht="15.75" customHeight="1" x14ac:dyDescent="0.25">
      <c r="A793" s="199">
        <v>790</v>
      </c>
      <c r="B793" s="59" t="s">
        <v>1148</v>
      </c>
      <c r="C793" s="65" t="s">
        <v>219</v>
      </c>
      <c r="D793" s="73" t="s">
        <v>503</v>
      </c>
      <c r="E793" s="357" t="s">
        <v>809</v>
      </c>
      <c r="F793" s="130" t="s">
        <v>748</v>
      </c>
      <c r="G793" s="74" t="s">
        <v>749</v>
      </c>
      <c r="H793" s="73">
        <v>30</v>
      </c>
    </row>
    <row r="794" spans="1:8" ht="15.75" customHeight="1" x14ac:dyDescent="0.25">
      <c r="A794" s="199">
        <v>791</v>
      </c>
      <c r="B794" s="59" t="s">
        <v>1153</v>
      </c>
      <c r="C794" s="68" t="s">
        <v>116</v>
      </c>
      <c r="D794" s="73" t="s">
        <v>588</v>
      </c>
      <c r="E794" s="357" t="s">
        <v>809</v>
      </c>
      <c r="F794" s="72" t="s">
        <v>748</v>
      </c>
      <c r="G794" s="74" t="s">
        <v>749</v>
      </c>
      <c r="H794" s="138">
        <v>30</v>
      </c>
    </row>
    <row r="795" spans="1:8" ht="15.75" customHeight="1" x14ac:dyDescent="0.25">
      <c r="A795" s="199">
        <v>792</v>
      </c>
      <c r="B795" s="59" t="s">
        <v>1153</v>
      </c>
      <c r="C795" s="68" t="s">
        <v>116</v>
      </c>
      <c r="D795" s="73" t="s">
        <v>903</v>
      </c>
      <c r="E795" s="357" t="s">
        <v>809</v>
      </c>
      <c r="F795" s="72" t="s">
        <v>748</v>
      </c>
      <c r="G795" s="74" t="s">
        <v>749</v>
      </c>
      <c r="H795" s="101">
        <v>30</v>
      </c>
    </row>
    <row r="796" spans="1:8" ht="15.75" customHeight="1" x14ac:dyDescent="0.25">
      <c r="A796" s="199">
        <v>793</v>
      </c>
      <c r="B796" s="59" t="s">
        <v>9</v>
      </c>
      <c r="C796" s="79" t="s">
        <v>41</v>
      </c>
      <c r="D796" s="73" t="s">
        <v>958</v>
      </c>
      <c r="E796" s="359" t="s">
        <v>809</v>
      </c>
      <c r="F796" s="71" t="s">
        <v>748</v>
      </c>
      <c r="G796" s="76" t="s">
        <v>749</v>
      </c>
      <c r="H796" s="73">
        <v>30</v>
      </c>
    </row>
    <row r="797" spans="1:8" ht="15.75" customHeight="1" x14ac:dyDescent="0.25">
      <c r="A797" s="199">
        <v>794</v>
      </c>
      <c r="B797" s="59" t="s">
        <v>9</v>
      </c>
      <c r="C797" s="79" t="s">
        <v>41</v>
      </c>
      <c r="D797" s="73" t="s">
        <v>959</v>
      </c>
      <c r="E797" s="355" t="s">
        <v>745</v>
      </c>
      <c r="F797" s="72" t="s">
        <v>19</v>
      </c>
      <c r="G797" s="74" t="s">
        <v>176</v>
      </c>
      <c r="H797" s="73">
        <v>30</v>
      </c>
    </row>
    <row r="798" spans="1:8" ht="15.75" customHeight="1" x14ac:dyDescent="0.25">
      <c r="A798" s="199">
        <v>795</v>
      </c>
      <c r="B798" s="152" t="s">
        <v>1149</v>
      </c>
      <c r="C798" s="68" t="s">
        <v>1092</v>
      </c>
      <c r="D798" s="153" t="s">
        <v>371</v>
      </c>
      <c r="E798" s="359" t="s">
        <v>809</v>
      </c>
      <c r="F798" s="136" t="s">
        <v>748</v>
      </c>
      <c r="G798" s="82" t="s">
        <v>749</v>
      </c>
      <c r="H798" s="77">
        <v>30</v>
      </c>
    </row>
    <row r="799" spans="1:8" ht="15.75" customHeight="1" x14ac:dyDescent="0.25">
      <c r="A799" s="199">
        <v>796</v>
      </c>
      <c r="B799" s="59" t="s">
        <v>1153</v>
      </c>
      <c r="C799" s="68" t="s">
        <v>864</v>
      </c>
      <c r="D799" s="142" t="s">
        <v>648</v>
      </c>
      <c r="E799" s="359" t="s">
        <v>745</v>
      </c>
      <c r="F799" s="59" t="s">
        <v>748</v>
      </c>
      <c r="G799" s="76" t="s">
        <v>745</v>
      </c>
      <c r="H799" s="101">
        <v>25</v>
      </c>
    </row>
    <row r="800" spans="1:8" ht="15.75" customHeight="1" x14ac:dyDescent="0.25">
      <c r="A800" s="199">
        <v>797</v>
      </c>
      <c r="B800" s="59" t="s">
        <v>1</v>
      </c>
      <c r="C800" s="65" t="s">
        <v>30</v>
      </c>
      <c r="D800" s="134" t="s">
        <v>404</v>
      </c>
      <c r="E800" s="357" t="s">
        <v>809</v>
      </c>
      <c r="F800" s="130" t="s">
        <v>748</v>
      </c>
      <c r="G800" s="74" t="s">
        <v>749</v>
      </c>
      <c r="H800" s="73">
        <v>25</v>
      </c>
    </row>
    <row r="801" spans="1:8" ht="15" customHeight="1" x14ac:dyDescent="0.25">
      <c r="A801" s="199">
        <v>798</v>
      </c>
      <c r="B801" s="59" t="s">
        <v>1</v>
      </c>
      <c r="C801" s="65" t="s">
        <v>970</v>
      </c>
      <c r="D801" s="134" t="s">
        <v>589</v>
      </c>
      <c r="E801" s="357" t="s">
        <v>809</v>
      </c>
      <c r="F801" s="130" t="s">
        <v>748</v>
      </c>
      <c r="G801" s="74" t="s">
        <v>749</v>
      </c>
      <c r="H801" s="73">
        <v>25</v>
      </c>
    </row>
    <row r="802" spans="1:8" ht="15.75" customHeight="1" x14ac:dyDescent="0.25">
      <c r="A802" s="199">
        <v>799</v>
      </c>
      <c r="B802" s="59" t="s">
        <v>1</v>
      </c>
      <c r="C802" s="64" t="s">
        <v>267</v>
      </c>
      <c r="D802" s="134" t="s">
        <v>601</v>
      </c>
      <c r="E802" s="359" t="s">
        <v>809</v>
      </c>
      <c r="F802" s="130" t="s">
        <v>748</v>
      </c>
      <c r="G802" s="74" t="s">
        <v>749</v>
      </c>
      <c r="H802" s="73">
        <v>12</v>
      </c>
    </row>
    <row r="803" spans="1:8" ht="15.75" customHeight="1" x14ac:dyDescent="0.25">
      <c r="A803" s="199">
        <v>800</v>
      </c>
      <c r="B803" s="59" t="s">
        <v>1148</v>
      </c>
      <c r="C803" s="68" t="s">
        <v>793</v>
      </c>
      <c r="D803" s="134" t="s">
        <v>848</v>
      </c>
      <c r="E803" s="357" t="s">
        <v>745</v>
      </c>
      <c r="F803" s="130" t="s">
        <v>250</v>
      </c>
      <c r="G803" s="74" t="s">
        <v>749</v>
      </c>
      <c r="H803" s="101">
        <v>10</v>
      </c>
    </row>
    <row r="804" spans="1:8" ht="15.75" customHeight="1" x14ac:dyDescent="0.25">
      <c r="A804" s="199">
        <v>801</v>
      </c>
      <c r="B804" s="59" t="s">
        <v>1148</v>
      </c>
      <c r="C804" s="68" t="s">
        <v>276</v>
      </c>
      <c r="D804" s="142" t="s">
        <v>849</v>
      </c>
      <c r="E804" s="357" t="s">
        <v>809</v>
      </c>
      <c r="F804" s="130" t="s">
        <v>748</v>
      </c>
      <c r="G804" s="74" t="s">
        <v>749</v>
      </c>
      <c r="H804" s="101">
        <v>10</v>
      </c>
    </row>
    <row r="805" spans="1:8" ht="15.75" customHeight="1" x14ac:dyDescent="0.25">
      <c r="A805" s="199">
        <v>802</v>
      </c>
      <c r="B805" s="59" t="s">
        <v>1148</v>
      </c>
      <c r="C805" s="68" t="s">
        <v>276</v>
      </c>
      <c r="D805" s="142" t="s">
        <v>850</v>
      </c>
      <c r="E805" s="357" t="s">
        <v>809</v>
      </c>
      <c r="F805" s="130" t="s">
        <v>748</v>
      </c>
      <c r="G805" s="74" t="s">
        <v>749</v>
      </c>
      <c r="H805" s="101">
        <v>10</v>
      </c>
    </row>
    <row r="806" spans="1:8" ht="15.75" customHeight="1" x14ac:dyDescent="0.25">
      <c r="A806" s="199">
        <v>803</v>
      </c>
      <c r="B806" s="59" t="s">
        <v>9</v>
      </c>
      <c r="C806" s="58" t="s">
        <v>119</v>
      </c>
      <c r="D806" s="142" t="s">
        <v>584</v>
      </c>
      <c r="E806" s="359" t="s">
        <v>809</v>
      </c>
      <c r="F806" s="171" t="s">
        <v>748</v>
      </c>
      <c r="G806" s="76" t="s">
        <v>749</v>
      </c>
      <c r="H806" s="77">
        <v>10</v>
      </c>
    </row>
    <row r="807" spans="1:8" ht="15.75" customHeight="1" x14ac:dyDescent="0.25">
      <c r="A807" s="199">
        <v>804</v>
      </c>
      <c r="B807" s="59" t="s">
        <v>1154</v>
      </c>
      <c r="C807" s="68" t="s">
        <v>185</v>
      </c>
      <c r="D807" s="134" t="s">
        <v>920</v>
      </c>
      <c r="E807" s="357" t="s">
        <v>809</v>
      </c>
      <c r="F807" s="130" t="s">
        <v>748</v>
      </c>
      <c r="G807" s="74" t="s">
        <v>749</v>
      </c>
      <c r="H807" s="73">
        <v>10</v>
      </c>
    </row>
    <row r="808" spans="1:8" ht="15.75" customHeight="1" x14ac:dyDescent="0.25">
      <c r="A808" s="199">
        <v>805</v>
      </c>
      <c r="B808" s="60"/>
      <c r="C808" s="58" t="s">
        <v>16</v>
      </c>
      <c r="D808" s="134" t="s">
        <v>769</v>
      </c>
      <c r="E808" s="357" t="s">
        <v>814</v>
      </c>
      <c r="F808" s="171" t="s">
        <v>748</v>
      </c>
      <c r="G808" s="74" t="s">
        <v>770</v>
      </c>
      <c r="H808" s="73">
        <v>0</v>
      </c>
    </row>
    <row r="809" spans="1:8" ht="15.75" customHeight="1" x14ac:dyDescent="0.25">
      <c r="A809" s="199">
        <v>806</v>
      </c>
      <c r="B809" s="60"/>
      <c r="C809" s="58" t="s">
        <v>16</v>
      </c>
      <c r="D809" s="73" t="s">
        <v>771</v>
      </c>
      <c r="E809" s="357" t="s">
        <v>814</v>
      </c>
      <c r="F809" s="71" t="s">
        <v>748</v>
      </c>
      <c r="G809" s="74" t="s">
        <v>772</v>
      </c>
      <c r="H809" s="73">
        <v>0</v>
      </c>
    </row>
    <row r="810" spans="1:8" ht="15.75" customHeight="1" x14ac:dyDescent="0.25">
      <c r="A810" s="199">
        <v>807</v>
      </c>
      <c r="B810" s="60"/>
      <c r="C810" s="58" t="s">
        <v>16</v>
      </c>
      <c r="D810" s="73" t="s">
        <v>649</v>
      </c>
      <c r="E810" s="357" t="s">
        <v>814</v>
      </c>
      <c r="F810" s="71" t="s">
        <v>748</v>
      </c>
      <c r="G810" s="74" t="s">
        <v>764</v>
      </c>
      <c r="H810" s="183">
        <v>0</v>
      </c>
    </row>
    <row r="811" spans="1:8" ht="15.75" customHeight="1" x14ac:dyDescent="0.25">
      <c r="A811" s="199">
        <v>808</v>
      </c>
      <c r="B811" s="60"/>
      <c r="C811" s="370" t="s">
        <v>16</v>
      </c>
      <c r="D811" s="73" t="s">
        <v>773</v>
      </c>
      <c r="E811" s="357" t="s">
        <v>814</v>
      </c>
      <c r="F811" s="71" t="s">
        <v>748</v>
      </c>
      <c r="G811" s="74" t="s">
        <v>1051</v>
      </c>
      <c r="H811" s="73">
        <v>0</v>
      </c>
    </row>
    <row r="812" spans="1:8" ht="15.75" customHeight="1" x14ac:dyDescent="0.25">
      <c r="A812" s="199">
        <v>809</v>
      </c>
      <c r="B812" s="59" t="s">
        <v>1148</v>
      </c>
      <c r="C812" s="69" t="s">
        <v>245</v>
      </c>
      <c r="D812" s="73" t="s">
        <v>851</v>
      </c>
      <c r="E812" s="355" t="s">
        <v>809</v>
      </c>
      <c r="F812" s="72" t="s">
        <v>748</v>
      </c>
      <c r="G812" s="74" t="s">
        <v>749</v>
      </c>
      <c r="H812" s="101">
        <v>0</v>
      </c>
    </row>
    <row r="813" spans="1:8" ht="15.75" customHeight="1" x14ac:dyDescent="0.25">
      <c r="A813" s="199">
        <v>810</v>
      </c>
      <c r="B813" s="59" t="s">
        <v>1148</v>
      </c>
      <c r="C813" s="70" t="s">
        <v>682</v>
      </c>
      <c r="D813" s="73" t="s">
        <v>852</v>
      </c>
      <c r="E813" s="355" t="s">
        <v>809</v>
      </c>
      <c r="F813" s="72" t="s">
        <v>748</v>
      </c>
      <c r="G813" s="74" t="s">
        <v>749</v>
      </c>
      <c r="H813" s="101">
        <v>0</v>
      </c>
    </row>
    <row r="814" spans="1:8" ht="15.75" customHeight="1" x14ac:dyDescent="0.25">
      <c r="A814" s="199">
        <v>811</v>
      </c>
      <c r="B814" s="59" t="s">
        <v>1148</v>
      </c>
      <c r="C814" s="70" t="s">
        <v>682</v>
      </c>
      <c r="D814" s="73" t="s">
        <v>633</v>
      </c>
      <c r="E814" s="357" t="s">
        <v>809</v>
      </c>
      <c r="F814" s="130" t="s">
        <v>19</v>
      </c>
      <c r="G814" s="74" t="s">
        <v>749</v>
      </c>
      <c r="H814" s="101">
        <v>0</v>
      </c>
    </row>
    <row r="815" spans="1:8" ht="15.75" customHeight="1" x14ac:dyDescent="0.25">
      <c r="A815" s="199">
        <v>812</v>
      </c>
      <c r="B815" s="59" t="s">
        <v>1148</v>
      </c>
      <c r="C815" s="69" t="s">
        <v>244</v>
      </c>
      <c r="D815" s="73" t="s">
        <v>330</v>
      </c>
      <c r="E815" s="357" t="s">
        <v>806</v>
      </c>
      <c r="F815" s="130" t="s">
        <v>19</v>
      </c>
      <c r="G815" s="74" t="s">
        <v>745</v>
      </c>
      <c r="H815" s="101">
        <v>0</v>
      </c>
    </row>
    <row r="816" spans="1:8" ht="15.75" customHeight="1" x14ac:dyDescent="0.25">
      <c r="A816" s="199">
        <v>813</v>
      </c>
      <c r="B816" s="59" t="s">
        <v>1148</v>
      </c>
      <c r="C816" s="69" t="s">
        <v>244</v>
      </c>
      <c r="D816" s="73" t="s">
        <v>853</v>
      </c>
      <c r="E816" s="357" t="s">
        <v>809</v>
      </c>
      <c r="F816" s="72" t="s">
        <v>19</v>
      </c>
      <c r="G816" s="74" t="s">
        <v>809</v>
      </c>
      <c r="H816" s="138">
        <v>0</v>
      </c>
    </row>
    <row r="817" spans="1:8" ht="15.75" customHeight="1" x14ac:dyDescent="0.25">
      <c r="A817" s="199">
        <v>814</v>
      </c>
      <c r="B817" s="59" t="s">
        <v>1148</v>
      </c>
      <c r="C817" s="75" t="s">
        <v>276</v>
      </c>
      <c r="D817" s="77" t="s">
        <v>854</v>
      </c>
      <c r="E817" s="357" t="s">
        <v>809</v>
      </c>
      <c r="F817" s="130" t="s">
        <v>748</v>
      </c>
      <c r="G817" s="74" t="s">
        <v>749</v>
      </c>
      <c r="H817" s="138">
        <v>0</v>
      </c>
    </row>
    <row r="818" spans="1:8" ht="15.75" customHeight="1" x14ac:dyDescent="0.25">
      <c r="A818" s="199">
        <v>815</v>
      </c>
      <c r="B818" s="59" t="s">
        <v>1148</v>
      </c>
      <c r="C818" s="75" t="s">
        <v>271</v>
      </c>
      <c r="D818" s="73" t="s">
        <v>296</v>
      </c>
      <c r="E818" s="357" t="s">
        <v>803</v>
      </c>
      <c r="F818" s="130" t="s">
        <v>17</v>
      </c>
      <c r="G818" s="74" t="s">
        <v>803</v>
      </c>
      <c r="H818" s="101">
        <v>0</v>
      </c>
    </row>
    <row r="819" spans="1:8" ht="15.75" customHeight="1" x14ac:dyDescent="0.25">
      <c r="A819" s="199">
        <v>816</v>
      </c>
      <c r="B819" s="59" t="s">
        <v>1148</v>
      </c>
      <c r="C819" s="75" t="s">
        <v>271</v>
      </c>
      <c r="D819" s="73" t="s">
        <v>521</v>
      </c>
      <c r="E819" s="357" t="s">
        <v>809</v>
      </c>
      <c r="F819" s="130" t="s">
        <v>19</v>
      </c>
      <c r="G819" s="74" t="s">
        <v>749</v>
      </c>
      <c r="H819" s="101">
        <v>0</v>
      </c>
    </row>
    <row r="820" spans="1:8" ht="15.75" customHeight="1" x14ac:dyDescent="0.25">
      <c r="A820" s="199">
        <v>817</v>
      </c>
      <c r="B820" s="59" t="s">
        <v>1148</v>
      </c>
      <c r="C820" s="75" t="s">
        <v>271</v>
      </c>
      <c r="D820" s="73" t="s">
        <v>523</v>
      </c>
      <c r="E820" s="357" t="s">
        <v>809</v>
      </c>
      <c r="F820" s="130" t="s">
        <v>748</v>
      </c>
      <c r="G820" s="74" t="s">
        <v>749</v>
      </c>
      <c r="H820" s="101">
        <v>0</v>
      </c>
    </row>
    <row r="821" spans="1:8" ht="15.75" customHeight="1" x14ac:dyDescent="0.25">
      <c r="A821" s="199">
        <v>818</v>
      </c>
      <c r="B821" s="59" t="s">
        <v>1148</v>
      </c>
      <c r="C821" s="59" t="s">
        <v>271</v>
      </c>
      <c r="D821" s="73" t="s">
        <v>594</v>
      </c>
      <c r="E821" s="357" t="s">
        <v>809</v>
      </c>
      <c r="F821" s="72" t="s">
        <v>748</v>
      </c>
      <c r="G821" s="74" t="s">
        <v>749</v>
      </c>
      <c r="H821" s="101">
        <v>0</v>
      </c>
    </row>
    <row r="822" spans="1:8" ht="15.75" customHeight="1" x14ac:dyDescent="0.25">
      <c r="A822" s="199">
        <v>819</v>
      </c>
      <c r="B822" s="59" t="s">
        <v>1148</v>
      </c>
      <c r="C822" s="68" t="s">
        <v>271</v>
      </c>
      <c r="D822" s="73" t="s">
        <v>622</v>
      </c>
      <c r="E822" s="355" t="s">
        <v>809</v>
      </c>
      <c r="F822" s="72" t="s">
        <v>748</v>
      </c>
      <c r="G822" s="74" t="s">
        <v>749</v>
      </c>
      <c r="H822" s="101">
        <v>0</v>
      </c>
    </row>
    <row r="823" spans="1:8" ht="15.75" customHeight="1" x14ac:dyDescent="0.25">
      <c r="A823" s="199">
        <v>820</v>
      </c>
      <c r="B823" s="59" t="s">
        <v>1148</v>
      </c>
      <c r="C823" s="68" t="s">
        <v>2</v>
      </c>
      <c r="D823" s="101" t="s">
        <v>855</v>
      </c>
      <c r="E823" s="357" t="s">
        <v>809</v>
      </c>
      <c r="F823" s="72" t="s">
        <v>748</v>
      </c>
      <c r="G823" s="74" t="s">
        <v>749</v>
      </c>
      <c r="H823" s="101">
        <v>0</v>
      </c>
    </row>
    <row r="824" spans="1:8" ht="15.75" customHeight="1" x14ac:dyDescent="0.25">
      <c r="A824" s="199">
        <v>821</v>
      </c>
      <c r="B824" s="59" t="s">
        <v>1148</v>
      </c>
      <c r="C824" s="65" t="s">
        <v>673</v>
      </c>
      <c r="D824" s="73" t="s">
        <v>856</v>
      </c>
      <c r="E824" s="357" t="s">
        <v>814</v>
      </c>
      <c r="F824" s="72" t="s">
        <v>748</v>
      </c>
      <c r="G824" s="74" t="s">
        <v>749</v>
      </c>
      <c r="H824" s="73">
        <v>0</v>
      </c>
    </row>
    <row r="825" spans="1:8" ht="15.75" customHeight="1" x14ac:dyDescent="0.25">
      <c r="A825" s="199">
        <v>822</v>
      </c>
      <c r="B825" s="59" t="s">
        <v>1148</v>
      </c>
      <c r="C825" s="65" t="s">
        <v>673</v>
      </c>
      <c r="D825" s="73" t="s">
        <v>857</v>
      </c>
      <c r="E825" s="355" t="s">
        <v>814</v>
      </c>
      <c r="F825" s="72" t="s">
        <v>748</v>
      </c>
      <c r="G825" s="74" t="s">
        <v>749</v>
      </c>
      <c r="H825" s="73">
        <v>0</v>
      </c>
    </row>
    <row r="826" spans="1:8" ht="15.75" customHeight="1" x14ac:dyDescent="0.25">
      <c r="A826" s="199">
        <v>823</v>
      </c>
      <c r="B826" s="59" t="s">
        <v>1153</v>
      </c>
      <c r="C826" s="68" t="s">
        <v>116</v>
      </c>
      <c r="D826" s="134" t="s">
        <v>657</v>
      </c>
      <c r="E826" s="357" t="s">
        <v>745</v>
      </c>
      <c r="F826" s="72" t="s">
        <v>66</v>
      </c>
      <c r="G826" s="74" t="s">
        <v>176</v>
      </c>
      <c r="H826" s="101">
        <v>0</v>
      </c>
    </row>
    <row r="827" spans="1:8" ht="15.75" customHeight="1" x14ac:dyDescent="0.25">
      <c r="A827" s="199">
        <v>824</v>
      </c>
      <c r="B827" s="59" t="s">
        <v>1153</v>
      </c>
      <c r="C827" s="65" t="s">
        <v>36</v>
      </c>
      <c r="D827" s="134" t="s">
        <v>652</v>
      </c>
      <c r="E827" s="359" t="s">
        <v>745</v>
      </c>
      <c r="F827" s="72" t="s">
        <v>19</v>
      </c>
      <c r="G827" s="76" t="s">
        <v>745</v>
      </c>
      <c r="H827" s="73">
        <v>0</v>
      </c>
    </row>
    <row r="828" spans="1:8" ht="15.75" customHeight="1" x14ac:dyDescent="0.25">
      <c r="A828" s="199">
        <v>825</v>
      </c>
      <c r="B828" s="59" t="s">
        <v>1153</v>
      </c>
      <c r="C828" s="68" t="s">
        <v>866</v>
      </c>
      <c r="D828" s="101" t="s">
        <v>853</v>
      </c>
      <c r="E828" s="357" t="s">
        <v>809</v>
      </c>
      <c r="F828" s="72" t="s">
        <v>19</v>
      </c>
      <c r="G828" s="68" t="s">
        <v>749</v>
      </c>
      <c r="H828" s="73">
        <v>0</v>
      </c>
    </row>
    <row r="829" spans="1:8" ht="15.75" customHeight="1" x14ac:dyDescent="0.25">
      <c r="A829" s="199">
        <v>826</v>
      </c>
      <c r="B829" s="59" t="s">
        <v>1153</v>
      </c>
      <c r="C829" s="68" t="s">
        <v>77</v>
      </c>
      <c r="D829" s="139" t="s">
        <v>904</v>
      </c>
      <c r="E829" s="359" t="s">
        <v>806</v>
      </c>
      <c r="F829" s="71" t="s">
        <v>168</v>
      </c>
      <c r="G829" s="68" t="s">
        <v>749</v>
      </c>
      <c r="H829" s="77">
        <v>0</v>
      </c>
    </row>
    <row r="830" spans="1:8" ht="15.75" customHeight="1" x14ac:dyDescent="0.25">
      <c r="A830" s="199">
        <v>827</v>
      </c>
      <c r="B830" s="59" t="s">
        <v>1153</v>
      </c>
      <c r="C830" s="68" t="s">
        <v>77</v>
      </c>
      <c r="D830" s="175" t="s">
        <v>905</v>
      </c>
      <c r="E830" s="359" t="s">
        <v>814</v>
      </c>
      <c r="F830" s="59" t="s">
        <v>748</v>
      </c>
      <c r="G830" s="68" t="s">
        <v>749</v>
      </c>
      <c r="H830" s="77">
        <v>0</v>
      </c>
    </row>
    <row r="831" spans="1:8" ht="15.75" customHeight="1" x14ac:dyDescent="0.25">
      <c r="A831" s="199">
        <v>828</v>
      </c>
      <c r="B831" s="59" t="s">
        <v>1153</v>
      </c>
      <c r="C831" s="68" t="s">
        <v>871</v>
      </c>
      <c r="D831" s="200" t="s">
        <v>585</v>
      </c>
      <c r="E831" s="356" t="s">
        <v>745</v>
      </c>
      <c r="F831" s="165" t="s">
        <v>586</v>
      </c>
      <c r="G831" s="76" t="s">
        <v>745</v>
      </c>
      <c r="H831" s="73">
        <v>0</v>
      </c>
    </row>
    <row r="832" spans="1:8" ht="15.75" customHeight="1" x14ac:dyDescent="0.25">
      <c r="A832" s="199">
        <v>829</v>
      </c>
      <c r="B832" s="59" t="s">
        <v>1153</v>
      </c>
      <c r="C832" s="68" t="s">
        <v>871</v>
      </c>
      <c r="D832" s="200" t="s">
        <v>587</v>
      </c>
      <c r="E832" s="359" t="s">
        <v>745</v>
      </c>
      <c r="F832" s="165" t="s">
        <v>83</v>
      </c>
      <c r="G832" s="68" t="s">
        <v>749</v>
      </c>
      <c r="H832" s="73">
        <v>0</v>
      </c>
    </row>
    <row r="833" spans="1:8" ht="15.75" customHeight="1" x14ac:dyDescent="0.25">
      <c r="A833" s="199">
        <v>830</v>
      </c>
      <c r="B833" s="59" t="s">
        <v>1153</v>
      </c>
      <c r="C833" s="68" t="s">
        <v>871</v>
      </c>
      <c r="D833" s="201" t="s">
        <v>906</v>
      </c>
      <c r="E833" s="359" t="s">
        <v>745</v>
      </c>
      <c r="F833" s="59" t="s">
        <v>748</v>
      </c>
      <c r="G833" s="76" t="s">
        <v>745</v>
      </c>
      <c r="H833" s="73">
        <v>0</v>
      </c>
    </row>
    <row r="834" spans="1:8" ht="15.75" customHeight="1" x14ac:dyDescent="0.25">
      <c r="A834" s="199">
        <v>831</v>
      </c>
      <c r="B834" s="59" t="s">
        <v>1151</v>
      </c>
      <c r="C834" s="65" t="s">
        <v>919</v>
      </c>
      <c r="D834" s="73" t="s">
        <v>607</v>
      </c>
      <c r="E834" s="357" t="s">
        <v>809</v>
      </c>
      <c r="F834" s="72" t="s">
        <v>748</v>
      </c>
      <c r="G834" s="74" t="s">
        <v>749</v>
      </c>
      <c r="H834" s="73">
        <v>0</v>
      </c>
    </row>
    <row r="835" spans="1:8" ht="15.75" customHeight="1" x14ac:dyDescent="0.25">
      <c r="A835" s="199">
        <v>832</v>
      </c>
      <c r="B835" s="59" t="s">
        <v>1151</v>
      </c>
      <c r="C835" s="65" t="s">
        <v>27</v>
      </c>
      <c r="D835" s="73" t="s">
        <v>625</v>
      </c>
      <c r="E835" s="357" t="s">
        <v>745</v>
      </c>
      <c r="F835" s="72" t="s">
        <v>19</v>
      </c>
      <c r="G835" s="74" t="s">
        <v>749</v>
      </c>
      <c r="H835" s="73">
        <v>0</v>
      </c>
    </row>
    <row r="836" spans="1:8" ht="15.75" customHeight="1" x14ac:dyDescent="0.25">
      <c r="A836" s="199">
        <v>833</v>
      </c>
      <c r="B836" s="59" t="s">
        <v>1151</v>
      </c>
      <c r="C836" s="65" t="s">
        <v>27</v>
      </c>
      <c r="D836" s="73" t="s">
        <v>609</v>
      </c>
      <c r="E836" s="357" t="s">
        <v>809</v>
      </c>
      <c r="F836" s="72" t="s">
        <v>748</v>
      </c>
      <c r="G836" s="74" t="s">
        <v>749</v>
      </c>
      <c r="H836" s="73">
        <v>0</v>
      </c>
    </row>
    <row r="837" spans="1:8" ht="15.75" customHeight="1" x14ac:dyDescent="0.25">
      <c r="A837" s="199">
        <v>834</v>
      </c>
      <c r="B837" s="59" t="s">
        <v>1151</v>
      </c>
      <c r="C837" s="65" t="s">
        <v>27</v>
      </c>
      <c r="D837" s="73" t="s">
        <v>610</v>
      </c>
      <c r="E837" s="357" t="s">
        <v>809</v>
      </c>
      <c r="F837" s="72" t="s">
        <v>748</v>
      </c>
      <c r="G837" s="74" t="s">
        <v>749</v>
      </c>
      <c r="H837" s="73">
        <v>0</v>
      </c>
    </row>
    <row r="838" spans="1:8" ht="15.75" customHeight="1" x14ac:dyDescent="0.25">
      <c r="A838" s="199">
        <v>835</v>
      </c>
      <c r="B838" s="59" t="s">
        <v>1151</v>
      </c>
      <c r="C838" s="65" t="s">
        <v>27</v>
      </c>
      <c r="D838" s="73" t="s">
        <v>611</v>
      </c>
      <c r="E838" s="357" t="s">
        <v>809</v>
      </c>
      <c r="F838" s="72" t="s">
        <v>19</v>
      </c>
      <c r="G838" s="74" t="s">
        <v>749</v>
      </c>
      <c r="H838" s="73">
        <v>0</v>
      </c>
    </row>
    <row r="839" spans="1:8" ht="15.75" customHeight="1" x14ac:dyDescent="0.25">
      <c r="A839" s="199">
        <v>836</v>
      </c>
      <c r="B839" s="59" t="s">
        <v>1151</v>
      </c>
      <c r="C839" s="65" t="s">
        <v>27</v>
      </c>
      <c r="D839" s="73" t="s">
        <v>929</v>
      </c>
      <c r="E839" s="357" t="s">
        <v>809</v>
      </c>
      <c r="F839" s="72" t="s">
        <v>748</v>
      </c>
      <c r="G839" s="74" t="s">
        <v>749</v>
      </c>
      <c r="H839" s="73">
        <v>0</v>
      </c>
    </row>
    <row r="840" spans="1:8" ht="15.75" customHeight="1" x14ac:dyDescent="0.25">
      <c r="A840" s="199">
        <v>837</v>
      </c>
      <c r="B840" s="59" t="s">
        <v>1151</v>
      </c>
      <c r="C840" s="65" t="s">
        <v>27</v>
      </c>
      <c r="D840" s="73" t="s">
        <v>614</v>
      </c>
      <c r="E840" s="357" t="s">
        <v>809</v>
      </c>
      <c r="F840" s="72" t="s">
        <v>19</v>
      </c>
      <c r="G840" s="74" t="s">
        <v>749</v>
      </c>
      <c r="H840" s="73">
        <v>0</v>
      </c>
    </row>
    <row r="841" spans="1:8" ht="15.75" customHeight="1" x14ac:dyDescent="0.25">
      <c r="A841" s="199">
        <v>838</v>
      </c>
      <c r="B841" s="59" t="s">
        <v>1151</v>
      </c>
      <c r="C841" s="65" t="s">
        <v>27</v>
      </c>
      <c r="D841" s="73" t="s">
        <v>616</v>
      </c>
      <c r="E841" s="357" t="s">
        <v>809</v>
      </c>
      <c r="F841" s="72" t="s">
        <v>19</v>
      </c>
      <c r="G841" s="74" t="s">
        <v>749</v>
      </c>
      <c r="H841" s="73">
        <v>0</v>
      </c>
    </row>
    <row r="842" spans="1:8" ht="15.75" customHeight="1" x14ac:dyDescent="0.25">
      <c r="A842" s="199">
        <v>839</v>
      </c>
      <c r="B842" s="59" t="s">
        <v>1151</v>
      </c>
      <c r="C842" s="60" t="s">
        <v>27</v>
      </c>
      <c r="D842" s="73" t="s">
        <v>617</v>
      </c>
      <c r="E842" s="355" t="s">
        <v>809</v>
      </c>
      <c r="F842" s="72" t="s">
        <v>748</v>
      </c>
      <c r="G842" s="74" t="s">
        <v>749</v>
      </c>
      <c r="H842" s="73">
        <v>0</v>
      </c>
    </row>
    <row r="843" spans="1:8" ht="15.75" customHeight="1" x14ac:dyDescent="0.25">
      <c r="A843" s="199">
        <v>840</v>
      </c>
      <c r="B843" s="59" t="s">
        <v>1151</v>
      </c>
      <c r="C843" s="60" t="s">
        <v>27</v>
      </c>
      <c r="D843" s="73" t="s">
        <v>619</v>
      </c>
      <c r="E843" s="355" t="s">
        <v>809</v>
      </c>
      <c r="F843" s="72" t="s">
        <v>748</v>
      </c>
      <c r="G843" s="74" t="s">
        <v>749</v>
      </c>
      <c r="H843" s="73">
        <v>0</v>
      </c>
    </row>
    <row r="844" spans="1:8" ht="15.75" customHeight="1" x14ac:dyDescent="0.25">
      <c r="A844" s="199">
        <v>841</v>
      </c>
      <c r="B844" s="59" t="s">
        <v>1151</v>
      </c>
      <c r="C844" s="60" t="s">
        <v>27</v>
      </c>
      <c r="D844" s="73" t="s">
        <v>933</v>
      </c>
      <c r="E844" s="355" t="s">
        <v>809</v>
      </c>
      <c r="F844" s="72" t="s">
        <v>748</v>
      </c>
      <c r="G844" s="74" t="s">
        <v>749</v>
      </c>
      <c r="H844" s="73">
        <v>0</v>
      </c>
    </row>
    <row r="845" spans="1:8" ht="15.75" customHeight="1" x14ac:dyDescent="0.25">
      <c r="A845" s="199">
        <v>842</v>
      </c>
      <c r="B845" s="59" t="s">
        <v>1151</v>
      </c>
      <c r="C845" s="60" t="s">
        <v>27</v>
      </c>
      <c r="D845" s="73" t="s">
        <v>934</v>
      </c>
      <c r="E845" s="355" t="s">
        <v>809</v>
      </c>
      <c r="F845" s="72" t="s">
        <v>748</v>
      </c>
      <c r="G845" s="74" t="s">
        <v>749</v>
      </c>
      <c r="H845" s="73">
        <v>0</v>
      </c>
    </row>
    <row r="846" spans="1:8" ht="15.75" customHeight="1" x14ac:dyDescent="0.25">
      <c r="A846" s="199">
        <v>843</v>
      </c>
      <c r="B846" s="59" t="s">
        <v>9</v>
      </c>
      <c r="C846" s="61" t="s">
        <v>119</v>
      </c>
      <c r="D846" s="142" t="s">
        <v>518</v>
      </c>
      <c r="E846" s="359" t="s">
        <v>809</v>
      </c>
      <c r="F846" s="71" t="s">
        <v>748</v>
      </c>
      <c r="G846" s="76" t="s">
        <v>749</v>
      </c>
      <c r="H846" s="77">
        <v>0</v>
      </c>
    </row>
    <row r="847" spans="1:8" ht="15.75" customHeight="1" x14ac:dyDescent="0.25">
      <c r="A847" s="199">
        <v>844</v>
      </c>
      <c r="B847" s="59" t="s">
        <v>9</v>
      </c>
      <c r="C847" s="61" t="s">
        <v>119</v>
      </c>
      <c r="D847" s="142" t="s">
        <v>369</v>
      </c>
      <c r="E847" s="359" t="s">
        <v>809</v>
      </c>
      <c r="F847" s="71" t="s">
        <v>748</v>
      </c>
      <c r="G847" s="76" t="s">
        <v>749</v>
      </c>
      <c r="H847" s="77">
        <v>0</v>
      </c>
    </row>
    <row r="848" spans="1:8" ht="15.75" customHeight="1" x14ac:dyDescent="0.25">
      <c r="A848" s="199">
        <v>845</v>
      </c>
      <c r="B848" s="59" t="s">
        <v>9</v>
      </c>
      <c r="C848" s="60" t="s">
        <v>108</v>
      </c>
      <c r="D848" s="134" t="s">
        <v>960</v>
      </c>
      <c r="E848" s="359" t="s">
        <v>809</v>
      </c>
      <c r="F848" s="71" t="s">
        <v>748</v>
      </c>
      <c r="G848" s="76" t="s">
        <v>749</v>
      </c>
      <c r="H848" s="73">
        <v>0</v>
      </c>
    </row>
    <row r="849" spans="1:8" ht="15.75" customHeight="1" x14ac:dyDescent="0.25">
      <c r="A849" s="199">
        <v>846</v>
      </c>
      <c r="B849" s="59" t="s">
        <v>9</v>
      </c>
      <c r="C849" s="60" t="s">
        <v>148</v>
      </c>
      <c r="D849" s="134" t="s">
        <v>675</v>
      </c>
      <c r="E849" s="357" t="s">
        <v>745</v>
      </c>
      <c r="F849" s="72" t="s">
        <v>19</v>
      </c>
      <c r="G849" s="74" t="s">
        <v>745</v>
      </c>
      <c r="H849" s="73">
        <v>0</v>
      </c>
    </row>
    <row r="850" spans="1:8" ht="15.75" customHeight="1" x14ac:dyDescent="0.25">
      <c r="A850" s="199">
        <v>847</v>
      </c>
      <c r="B850" s="59" t="s">
        <v>1154</v>
      </c>
      <c r="C850" s="59" t="s">
        <v>262</v>
      </c>
      <c r="D850" s="134" t="s">
        <v>665</v>
      </c>
      <c r="E850" s="357" t="s">
        <v>745</v>
      </c>
      <c r="F850" s="72" t="s">
        <v>83</v>
      </c>
      <c r="G850" s="74" t="s">
        <v>745</v>
      </c>
      <c r="H850" s="73">
        <v>0</v>
      </c>
    </row>
    <row r="851" spans="1:8" ht="15.75" customHeight="1" x14ac:dyDescent="0.25">
      <c r="A851" s="199">
        <v>848</v>
      </c>
      <c r="B851" s="59" t="s">
        <v>1154</v>
      </c>
      <c r="C851" s="59" t="s">
        <v>212</v>
      </c>
      <c r="D851" s="77" t="s">
        <v>659</v>
      </c>
      <c r="E851" s="356" t="s">
        <v>879</v>
      </c>
      <c r="F851" s="72" t="s">
        <v>748</v>
      </c>
      <c r="G851" s="74" t="s">
        <v>749</v>
      </c>
      <c r="H851" s="73">
        <v>0</v>
      </c>
    </row>
    <row r="852" spans="1:8" ht="15.75" customHeight="1" x14ac:dyDescent="0.25">
      <c r="A852" s="199">
        <v>849</v>
      </c>
      <c r="B852" s="59" t="s">
        <v>1154</v>
      </c>
      <c r="C852" s="60" t="s">
        <v>128</v>
      </c>
      <c r="D852" s="73" t="s">
        <v>1071</v>
      </c>
      <c r="E852" s="355" t="s">
        <v>809</v>
      </c>
      <c r="F852" s="72" t="s">
        <v>19</v>
      </c>
      <c r="G852" s="74" t="s">
        <v>749</v>
      </c>
      <c r="H852" s="73">
        <v>0</v>
      </c>
    </row>
    <row r="853" spans="1:8" ht="15.75" customHeight="1" x14ac:dyDescent="0.25">
      <c r="A853" s="199">
        <v>850</v>
      </c>
      <c r="B853" s="59" t="s">
        <v>1154</v>
      </c>
      <c r="C853" s="60" t="s">
        <v>128</v>
      </c>
      <c r="D853" s="73" t="s">
        <v>1073</v>
      </c>
      <c r="E853" s="355" t="s">
        <v>809</v>
      </c>
      <c r="F853" s="72" t="s">
        <v>748</v>
      </c>
      <c r="G853" s="74" t="s">
        <v>749</v>
      </c>
      <c r="H853" s="73">
        <v>0</v>
      </c>
    </row>
    <row r="854" spans="1:8" ht="15.75" customHeight="1" x14ac:dyDescent="0.25">
      <c r="A854" s="199">
        <v>851</v>
      </c>
      <c r="B854" s="59" t="s">
        <v>1154</v>
      </c>
      <c r="C854" s="60" t="s">
        <v>128</v>
      </c>
      <c r="D854" s="73" t="s">
        <v>1074</v>
      </c>
      <c r="E854" s="355" t="s">
        <v>809</v>
      </c>
      <c r="F854" s="72" t="s">
        <v>748</v>
      </c>
      <c r="G854" s="74" t="s">
        <v>749</v>
      </c>
      <c r="H854" s="73">
        <v>0</v>
      </c>
    </row>
    <row r="855" spans="1:8" ht="15.75" customHeight="1" x14ac:dyDescent="0.25">
      <c r="A855" s="199">
        <v>852</v>
      </c>
      <c r="B855" s="59" t="s">
        <v>1154</v>
      </c>
      <c r="C855" s="60" t="s">
        <v>180</v>
      </c>
      <c r="D855" s="144" t="s">
        <v>1089</v>
      </c>
      <c r="E855" s="357" t="s">
        <v>809</v>
      </c>
      <c r="F855" s="72" t="s">
        <v>748</v>
      </c>
      <c r="G855" s="74" t="s">
        <v>749</v>
      </c>
      <c r="H855" s="144">
        <v>0</v>
      </c>
    </row>
    <row r="856" spans="1:8" ht="15.75" customHeight="1" x14ac:dyDescent="0.25">
      <c r="A856" s="199">
        <v>853</v>
      </c>
      <c r="B856" s="59" t="s">
        <v>1154</v>
      </c>
      <c r="C856" s="65" t="s">
        <v>180</v>
      </c>
      <c r="D856" s="144" t="s">
        <v>1091</v>
      </c>
      <c r="E856" s="355" t="s">
        <v>809</v>
      </c>
      <c r="F856" s="72" t="s">
        <v>748</v>
      </c>
      <c r="G856" s="74" t="s">
        <v>749</v>
      </c>
      <c r="H856" s="144">
        <v>0</v>
      </c>
    </row>
    <row r="857" spans="1:8" ht="15.75" customHeight="1" x14ac:dyDescent="0.25">
      <c r="A857" s="199">
        <v>854</v>
      </c>
      <c r="B857" s="152" t="s">
        <v>1149</v>
      </c>
      <c r="C857" s="82" t="s">
        <v>74</v>
      </c>
      <c r="D857" s="138" t="s">
        <v>420</v>
      </c>
      <c r="E857" s="358" t="s">
        <v>809</v>
      </c>
      <c r="F857" s="136" t="s">
        <v>19</v>
      </c>
      <c r="G857" s="82" t="s">
        <v>749</v>
      </c>
      <c r="H857" s="77">
        <v>0</v>
      </c>
    </row>
    <row r="858" spans="1:8" ht="15.75" customHeight="1" x14ac:dyDescent="0.25">
      <c r="A858" s="199">
        <v>855</v>
      </c>
      <c r="B858" s="152" t="s">
        <v>1149</v>
      </c>
      <c r="C858" s="82" t="s">
        <v>74</v>
      </c>
      <c r="D858" s="138" t="s">
        <v>1144</v>
      </c>
      <c r="E858" s="358" t="s">
        <v>809</v>
      </c>
      <c r="F858" s="136" t="s">
        <v>748</v>
      </c>
      <c r="G858" s="82" t="s">
        <v>749</v>
      </c>
      <c r="H858" s="77">
        <v>0</v>
      </c>
    </row>
    <row r="859" spans="1:8" ht="15.75" customHeight="1" x14ac:dyDescent="0.25">
      <c r="A859" s="199">
        <v>856</v>
      </c>
      <c r="B859" s="152" t="s">
        <v>1149</v>
      </c>
      <c r="C859" s="68" t="s">
        <v>25</v>
      </c>
      <c r="D859" s="77" t="s">
        <v>569</v>
      </c>
      <c r="E859" s="356" t="s">
        <v>809</v>
      </c>
      <c r="F859" s="136" t="s">
        <v>19</v>
      </c>
      <c r="G859" s="82" t="s">
        <v>749</v>
      </c>
      <c r="H859" s="77">
        <v>0</v>
      </c>
    </row>
    <row r="860" spans="1:8" ht="15.75" customHeight="1" x14ac:dyDescent="0.25">
      <c r="A860" s="199">
        <v>857</v>
      </c>
      <c r="B860" s="152" t="s">
        <v>1149</v>
      </c>
      <c r="C860" s="158" t="s">
        <v>1113</v>
      </c>
      <c r="D860" s="167" t="s">
        <v>490</v>
      </c>
      <c r="E860" s="356" t="s">
        <v>809</v>
      </c>
      <c r="F860" s="136" t="s">
        <v>748</v>
      </c>
      <c r="G860" s="82" t="s">
        <v>749</v>
      </c>
      <c r="H860" s="167">
        <v>0</v>
      </c>
    </row>
    <row r="861" spans="1:8" ht="15.75" customHeight="1" x14ac:dyDescent="0.25">
      <c r="A861" s="199">
        <v>858</v>
      </c>
      <c r="B861" s="152" t="s">
        <v>1149</v>
      </c>
      <c r="C861" s="65" t="s">
        <v>780</v>
      </c>
      <c r="D861" s="77" t="s">
        <v>1145</v>
      </c>
      <c r="E861" s="358" t="s">
        <v>745</v>
      </c>
      <c r="F861" s="168" t="s">
        <v>19</v>
      </c>
      <c r="G861" s="82" t="s">
        <v>745</v>
      </c>
      <c r="H861" s="77">
        <v>0</v>
      </c>
    </row>
    <row r="862" spans="1:8" ht="15.75" customHeight="1" x14ac:dyDescent="0.25">
      <c r="A862" s="199">
        <v>859</v>
      </c>
      <c r="B862" s="152" t="s">
        <v>1149</v>
      </c>
      <c r="C862" s="68" t="s">
        <v>1092</v>
      </c>
      <c r="D862" s="77" t="s">
        <v>114</v>
      </c>
      <c r="E862" s="356" t="s">
        <v>115</v>
      </c>
      <c r="F862" s="136" t="s">
        <v>748</v>
      </c>
      <c r="G862" s="82" t="s">
        <v>749</v>
      </c>
      <c r="H862" s="77">
        <v>0</v>
      </c>
    </row>
    <row r="863" spans="1:8" ht="15.75" customHeight="1" x14ac:dyDescent="0.25"/>
    <row r="864" spans="1:8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H1"/>
    <mergeCell ref="A2:H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8"/>
  <sheetViews>
    <sheetView topLeftCell="Y329" zoomScale="83" zoomScaleNormal="83" workbookViewId="0">
      <selection activeCell="AC1" sqref="AC1:AJ344"/>
    </sheetView>
  </sheetViews>
  <sheetFormatPr defaultColWidth="14.42578125" defaultRowHeight="15" customHeight="1" x14ac:dyDescent="0.25"/>
  <cols>
    <col min="1" max="1" width="8.7109375" style="188" customWidth="1"/>
    <col min="2" max="2" width="5.85546875" customWidth="1"/>
    <col min="3" max="3" width="30.28515625" style="176" customWidth="1"/>
    <col min="4" max="4" width="47.140625" style="177" customWidth="1"/>
    <col min="5" max="5" width="23.85546875" style="176" customWidth="1"/>
    <col min="6" max="6" width="14.140625" style="176" customWidth="1"/>
    <col min="7" max="7" width="15.42578125" style="176" customWidth="1"/>
    <col min="8" max="8" width="12" style="176" customWidth="1"/>
    <col min="9" max="9" width="8.7109375" style="188" customWidth="1"/>
    <col min="10" max="10" width="8.7109375" customWidth="1"/>
    <col min="11" max="11" width="6.42578125" customWidth="1"/>
    <col min="12" max="12" width="26.7109375" customWidth="1"/>
    <col min="13" max="13" width="49.28515625" customWidth="1"/>
    <col min="14" max="14" width="23" customWidth="1"/>
    <col min="15" max="15" width="11.85546875" customWidth="1"/>
    <col min="16" max="16" width="12.28515625" customWidth="1"/>
    <col min="17" max="17" width="12" customWidth="1"/>
    <col min="18" max="19" width="8.7109375" customWidth="1"/>
    <col min="20" max="20" width="8.7109375" style="280" customWidth="1"/>
    <col min="21" max="21" width="29" style="279" customWidth="1"/>
    <col min="22" max="22" width="50.5703125" style="279" customWidth="1"/>
    <col min="23" max="23" width="21.85546875" style="279" customWidth="1"/>
    <col min="24" max="24" width="14.5703125" style="279" customWidth="1"/>
    <col min="25" max="25" width="12.7109375" style="279" customWidth="1"/>
    <col min="26" max="26" width="11.7109375" style="279" customWidth="1"/>
    <col min="27" max="27" width="8.7109375" style="279" customWidth="1"/>
    <col min="28" max="28" width="8.7109375" customWidth="1"/>
    <col min="29" max="29" width="8.7109375" style="242" customWidth="1"/>
    <col min="30" max="30" width="29.5703125" style="298" customWidth="1"/>
    <col min="31" max="31" width="54.42578125" style="298" customWidth="1"/>
    <col min="32" max="32" width="27" style="291" customWidth="1"/>
    <col min="33" max="33" width="10.28515625" style="298" customWidth="1"/>
    <col min="34" max="34" width="11.28515625" style="280" customWidth="1"/>
    <col min="35" max="35" width="13.7109375" style="280" customWidth="1"/>
    <col min="36" max="36" width="8.7109375" style="298" customWidth="1"/>
    <col min="37" max="37" width="8.7109375" customWidth="1"/>
    <col min="38" max="38" width="10.140625" customWidth="1"/>
    <col min="39" max="39" width="10.5703125" style="230" customWidth="1"/>
    <col min="40" max="40" width="22.42578125" style="230" customWidth="1"/>
    <col min="41" max="41" width="43.42578125" style="230" customWidth="1"/>
    <col min="42" max="42" width="24.7109375" style="230" customWidth="1"/>
    <col min="43" max="46" width="14.42578125" style="230"/>
  </cols>
  <sheetData>
    <row r="1" spans="1:46" ht="49.5" customHeight="1" x14ac:dyDescent="0.25">
      <c r="A1" s="155"/>
      <c r="B1" s="1031" t="s">
        <v>738</v>
      </c>
      <c r="C1" s="1032"/>
      <c r="D1" s="1032"/>
      <c r="E1" s="1032"/>
      <c r="F1" s="1032"/>
      <c r="G1" s="1032"/>
      <c r="H1" s="1032"/>
      <c r="I1" s="1033"/>
      <c r="K1" s="1031" t="s">
        <v>738</v>
      </c>
      <c r="L1" s="1032"/>
      <c r="M1" s="1032"/>
      <c r="N1" s="1032"/>
      <c r="O1" s="1032"/>
      <c r="P1" s="1032"/>
      <c r="Q1" s="1032"/>
      <c r="R1" s="1033"/>
      <c r="T1" s="1038" t="s">
        <v>738</v>
      </c>
      <c r="U1" s="1039"/>
      <c r="V1" s="1039"/>
      <c r="W1" s="1039"/>
      <c r="X1" s="1039"/>
      <c r="Y1" s="1039"/>
      <c r="Z1" s="1039"/>
      <c r="AA1" s="1040"/>
      <c r="AC1" s="1034" t="s">
        <v>738</v>
      </c>
      <c r="AD1" s="1035"/>
      <c r="AE1" s="1035"/>
      <c r="AF1" s="1035"/>
      <c r="AG1" s="1035"/>
      <c r="AH1" s="1035"/>
      <c r="AI1" s="1035"/>
      <c r="AJ1" s="1036"/>
      <c r="AM1" s="1034" t="s">
        <v>738</v>
      </c>
      <c r="AN1" s="1035"/>
      <c r="AO1" s="1035"/>
      <c r="AP1" s="1035"/>
      <c r="AQ1" s="1035"/>
      <c r="AR1" s="1035"/>
      <c r="AS1" s="1035"/>
      <c r="AT1" s="1036"/>
    </row>
    <row r="2" spans="1:46" ht="23.25" customHeight="1" x14ac:dyDescent="0.25">
      <c r="A2" s="189"/>
      <c r="B2" s="1034" t="s">
        <v>4</v>
      </c>
      <c r="C2" s="1032"/>
      <c r="D2" s="1032"/>
      <c r="E2" s="1032"/>
      <c r="F2" s="1032"/>
      <c r="G2" s="1032"/>
      <c r="H2" s="1032"/>
      <c r="I2" s="1033"/>
      <c r="K2" s="1034" t="s">
        <v>5</v>
      </c>
      <c r="L2" s="1032"/>
      <c r="M2" s="1032"/>
      <c r="N2" s="1032"/>
      <c r="O2" s="1032"/>
      <c r="P2" s="1032"/>
      <c r="Q2" s="1032"/>
      <c r="R2" s="1033"/>
      <c r="T2" s="1038" t="s">
        <v>6</v>
      </c>
      <c r="U2" s="1039"/>
      <c r="V2" s="1039"/>
      <c r="W2" s="1039"/>
      <c r="X2" s="1039"/>
      <c r="Y2" s="1039"/>
      <c r="Z2" s="1039"/>
      <c r="AA2" s="1040"/>
      <c r="AC2" s="1034" t="s">
        <v>7</v>
      </c>
      <c r="AD2" s="1035"/>
      <c r="AE2" s="1035"/>
      <c r="AF2" s="1035"/>
      <c r="AG2" s="1035"/>
      <c r="AH2" s="1035"/>
      <c r="AI2" s="1035"/>
      <c r="AJ2" s="1036"/>
      <c r="AM2" s="1037" t="s">
        <v>1156</v>
      </c>
      <c r="AN2" s="1035"/>
      <c r="AO2" s="1035"/>
      <c r="AP2" s="1035"/>
      <c r="AQ2" s="1035"/>
      <c r="AR2" s="1035"/>
      <c r="AS2" s="1035"/>
      <c r="AT2" s="1036"/>
    </row>
    <row r="3" spans="1:46" ht="15" customHeight="1" x14ac:dyDescent="0.25">
      <c r="A3" s="190"/>
      <c r="B3" s="1"/>
      <c r="C3" s="132" t="s">
        <v>10</v>
      </c>
      <c r="D3" s="133" t="s">
        <v>0</v>
      </c>
      <c r="E3" s="132" t="s">
        <v>11</v>
      </c>
      <c r="F3" s="132" t="s">
        <v>12</v>
      </c>
      <c r="G3" s="132" t="s">
        <v>13</v>
      </c>
      <c r="H3" s="132" t="s">
        <v>14</v>
      </c>
      <c r="I3" s="178" t="s">
        <v>15</v>
      </c>
      <c r="K3" s="1"/>
      <c r="L3" s="1" t="s">
        <v>10</v>
      </c>
      <c r="M3" s="5" t="s">
        <v>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T3" s="243"/>
      <c r="U3" s="243" t="s">
        <v>10</v>
      </c>
      <c r="V3" s="244" t="s">
        <v>0</v>
      </c>
      <c r="W3" s="243" t="s">
        <v>11</v>
      </c>
      <c r="X3" s="243" t="s">
        <v>12</v>
      </c>
      <c r="Y3" s="243" t="s">
        <v>13</v>
      </c>
      <c r="Z3" s="243" t="s">
        <v>14</v>
      </c>
      <c r="AA3" s="243" t="s">
        <v>15</v>
      </c>
      <c r="AC3" s="229"/>
      <c r="AD3" s="292" t="s">
        <v>10</v>
      </c>
      <c r="AE3" s="293" t="s">
        <v>0</v>
      </c>
      <c r="AF3" s="285" t="s">
        <v>11</v>
      </c>
      <c r="AG3" s="292" t="s">
        <v>12</v>
      </c>
      <c r="AH3" s="243" t="s">
        <v>13</v>
      </c>
      <c r="AI3" s="243" t="s">
        <v>14</v>
      </c>
      <c r="AJ3" s="292" t="s">
        <v>15</v>
      </c>
      <c r="AM3" s="241">
        <v>1</v>
      </c>
      <c r="AN3" s="234" t="s">
        <v>50</v>
      </c>
      <c r="AO3" s="232" t="s">
        <v>741</v>
      </c>
      <c r="AP3" s="228" t="s">
        <v>750</v>
      </c>
      <c r="AQ3" s="236" t="s">
        <v>751</v>
      </c>
      <c r="AR3" s="236" t="s">
        <v>19</v>
      </c>
      <c r="AS3" s="236" t="s">
        <v>749</v>
      </c>
      <c r="AT3" s="224">
        <v>4210</v>
      </c>
    </row>
    <row r="4" spans="1:46" ht="39.950000000000003" customHeight="1" x14ac:dyDescent="0.25">
      <c r="A4" s="189"/>
      <c r="B4" s="199">
        <v>1</v>
      </c>
      <c r="C4" s="120" t="s">
        <v>1148</v>
      </c>
      <c r="D4" s="68" t="s">
        <v>2</v>
      </c>
      <c r="E4" s="73" t="s">
        <v>3</v>
      </c>
      <c r="F4" s="208" t="s">
        <v>757</v>
      </c>
      <c r="G4" s="72" t="s">
        <v>17</v>
      </c>
      <c r="H4" s="74" t="s">
        <v>803</v>
      </c>
      <c r="I4" s="101">
        <v>18040</v>
      </c>
      <c r="K4" s="3">
        <v>1</v>
      </c>
      <c r="L4" s="59" t="s">
        <v>1</v>
      </c>
      <c r="M4" s="65" t="s">
        <v>30</v>
      </c>
      <c r="N4" s="73" t="s">
        <v>32</v>
      </c>
      <c r="O4" s="72" t="s">
        <v>803</v>
      </c>
      <c r="P4" s="72" t="s">
        <v>17</v>
      </c>
      <c r="Q4" s="74" t="s">
        <v>803</v>
      </c>
      <c r="R4" s="73">
        <v>21575</v>
      </c>
      <c r="T4" s="245">
        <v>1</v>
      </c>
      <c r="U4" s="246" t="s">
        <v>1149</v>
      </c>
      <c r="V4" s="247" t="s">
        <v>25</v>
      </c>
      <c r="W4" s="164" t="s">
        <v>26</v>
      </c>
      <c r="X4" s="248" t="s">
        <v>745</v>
      </c>
      <c r="Y4" s="248" t="s">
        <v>19</v>
      </c>
      <c r="Z4" s="248" t="s">
        <v>745</v>
      </c>
      <c r="AA4" s="164">
        <v>14460</v>
      </c>
      <c r="AC4" s="231">
        <v>1</v>
      </c>
      <c r="AD4" s="246" t="s">
        <v>1149</v>
      </c>
      <c r="AE4" s="246" t="s">
        <v>779</v>
      </c>
      <c r="AF4" s="267" t="s">
        <v>18</v>
      </c>
      <c r="AG4" s="250" t="s">
        <v>809</v>
      </c>
      <c r="AH4" s="301" t="s">
        <v>19</v>
      </c>
      <c r="AI4" s="309" t="s">
        <v>749</v>
      </c>
      <c r="AJ4" s="253">
        <v>10020</v>
      </c>
      <c r="AM4" s="241">
        <v>2</v>
      </c>
      <c r="AN4" s="234" t="s">
        <v>8</v>
      </c>
      <c r="AO4" s="232" t="s">
        <v>8</v>
      </c>
      <c r="AP4" s="224" t="s">
        <v>31</v>
      </c>
      <c r="AQ4" s="239" t="s">
        <v>1157</v>
      </c>
      <c r="AR4" s="236" t="s">
        <v>33</v>
      </c>
      <c r="AS4" s="239" t="s">
        <v>745</v>
      </c>
      <c r="AT4" s="224">
        <v>2857</v>
      </c>
    </row>
    <row r="5" spans="1:46" ht="39.950000000000003" customHeight="1" x14ac:dyDescent="0.25">
      <c r="A5" s="189"/>
      <c r="B5" s="199">
        <v>2</v>
      </c>
      <c r="C5" s="120" t="s">
        <v>1151</v>
      </c>
      <c r="D5" s="65" t="s">
        <v>27</v>
      </c>
      <c r="E5" s="134" t="s">
        <v>28</v>
      </c>
      <c r="F5" s="212" t="s">
        <v>926</v>
      </c>
      <c r="G5" s="74" t="s">
        <v>17</v>
      </c>
      <c r="H5" s="74" t="s">
        <v>803</v>
      </c>
      <c r="I5" s="73">
        <v>14901</v>
      </c>
      <c r="K5" s="3">
        <v>2</v>
      </c>
      <c r="L5" s="59" t="s">
        <v>1151</v>
      </c>
      <c r="M5" s="68" t="s">
        <v>72</v>
      </c>
      <c r="N5" s="73" t="s">
        <v>21</v>
      </c>
      <c r="O5" s="72" t="s">
        <v>803</v>
      </c>
      <c r="P5" s="72" t="s">
        <v>17</v>
      </c>
      <c r="Q5" s="74" t="s">
        <v>745</v>
      </c>
      <c r="R5" s="73">
        <v>12075</v>
      </c>
      <c r="T5" s="245">
        <v>2</v>
      </c>
      <c r="U5" s="246" t="s">
        <v>1</v>
      </c>
      <c r="V5" s="249" t="s">
        <v>961</v>
      </c>
      <c r="W5" s="164" t="s">
        <v>358</v>
      </c>
      <c r="X5" s="250" t="s">
        <v>745</v>
      </c>
      <c r="Y5" s="248" t="s">
        <v>19</v>
      </c>
      <c r="Z5" s="250" t="s">
        <v>745</v>
      </c>
      <c r="AA5" s="252">
        <v>9075</v>
      </c>
      <c r="AC5" s="1169">
        <v>2</v>
      </c>
      <c r="AD5" s="263" t="s">
        <v>1154</v>
      </c>
      <c r="AE5" s="263" t="s">
        <v>212</v>
      </c>
      <c r="AF5" s="1170" t="s">
        <v>1063</v>
      </c>
      <c r="AG5" s="1166" t="s">
        <v>814</v>
      </c>
      <c r="AH5" s="1171" t="s">
        <v>1061</v>
      </c>
      <c r="AI5" s="1172" t="s">
        <v>749</v>
      </c>
      <c r="AJ5" s="276">
        <v>8140</v>
      </c>
      <c r="AM5" s="241">
        <v>3</v>
      </c>
      <c r="AN5" s="233" t="s">
        <v>1149</v>
      </c>
      <c r="AO5" s="237" t="s">
        <v>278</v>
      </c>
      <c r="AP5" s="223" t="s">
        <v>106</v>
      </c>
      <c r="AQ5" s="237" t="s">
        <v>176</v>
      </c>
      <c r="AR5" s="233" t="s">
        <v>19</v>
      </c>
      <c r="AS5" s="237" t="s">
        <v>745</v>
      </c>
      <c r="AT5" s="283">
        <v>2750</v>
      </c>
    </row>
    <row r="6" spans="1:46" ht="39.950000000000003" customHeight="1" x14ac:dyDescent="0.25">
      <c r="A6" s="189"/>
      <c r="B6" s="199">
        <v>3</v>
      </c>
      <c r="C6" s="120" t="s">
        <v>1151</v>
      </c>
      <c r="D6" s="68" t="s">
        <v>48</v>
      </c>
      <c r="E6" s="73" t="s">
        <v>907</v>
      </c>
      <c r="F6" s="210" t="s">
        <v>757</v>
      </c>
      <c r="G6" s="72" t="s">
        <v>17</v>
      </c>
      <c r="H6" s="74" t="s">
        <v>745</v>
      </c>
      <c r="I6" s="73">
        <v>14090</v>
      </c>
      <c r="K6" s="3">
        <v>3</v>
      </c>
      <c r="L6" s="59" t="s">
        <v>1151</v>
      </c>
      <c r="M6" s="65" t="s">
        <v>27</v>
      </c>
      <c r="N6" s="73" t="s">
        <v>94</v>
      </c>
      <c r="O6" s="72" t="s">
        <v>803</v>
      </c>
      <c r="P6" s="72" t="s">
        <v>17</v>
      </c>
      <c r="Q6" s="74" t="s">
        <v>803</v>
      </c>
      <c r="R6" s="73">
        <v>10745</v>
      </c>
      <c r="T6" s="245">
        <v>3</v>
      </c>
      <c r="U6" s="246" t="s">
        <v>1150</v>
      </c>
      <c r="V6" s="246" t="s">
        <v>779</v>
      </c>
      <c r="W6" s="253" t="s">
        <v>24</v>
      </c>
      <c r="X6" s="248" t="s">
        <v>745</v>
      </c>
      <c r="Y6" s="250" t="s">
        <v>19</v>
      </c>
      <c r="Z6" s="254" t="s">
        <v>749</v>
      </c>
      <c r="AA6" s="253">
        <v>7675</v>
      </c>
      <c r="AC6" s="241">
        <v>4</v>
      </c>
      <c r="AD6" s="249" t="s">
        <v>1</v>
      </c>
      <c r="AE6" s="249" t="s">
        <v>973</v>
      </c>
      <c r="AF6" s="164" t="s">
        <v>137</v>
      </c>
      <c r="AG6" s="248" t="s">
        <v>809</v>
      </c>
      <c r="AH6" s="304" t="s">
        <v>19</v>
      </c>
      <c r="AI6" s="301" t="s">
        <v>176</v>
      </c>
      <c r="AJ6" s="164">
        <v>4520</v>
      </c>
      <c r="AM6" s="241">
        <v>4</v>
      </c>
      <c r="AN6" s="234" t="s">
        <v>8</v>
      </c>
      <c r="AO6" s="232" t="s">
        <v>8</v>
      </c>
      <c r="AP6" s="224" t="s">
        <v>65</v>
      </c>
      <c r="AQ6" s="239" t="s">
        <v>746</v>
      </c>
      <c r="AR6" s="236" t="s">
        <v>66</v>
      </c>
      <c r="AS6" s="239" t="s">
        <v>176</v>
      </c>
      <c r="AT6" s="224">
        <v>1357</v>
      </c>
    </row>
    <row r="7" spans="1:46" ht="39.950000000000003" customHeight="1" x14ac:dyDescent="0.25">
      <c r="A7" s="191"/>
      <c r="B7" s="199">
        <v>4</v>
      </c>
      <c r="C7" s="120" t="s">
        <v>1154</v>
      </c>
      <c r="D7" s="59" t="s">
        <v>1146</v>
      </c>
      <c r="E7" s="73" t="s">
        <v>64</v>
      </c>
      <c r="F7" s="210" t="s">
        <v>757</v>
      </c>
      <c r="G7" s="72" t="s">
        <v>17</v>
      </c>
      <c r="H7" s="72" t="s">
        <v>874</v>
      </c>
      <c r="I7" s="73">
        <v>12882</v>
      </c>
      <c r="K7" s="3">
        <v>4</v>
      </c>
      <c r="L7" s="59" t="s">
        <v>1</v>
      </c>
      <c r="M7" s="79" t="s">
        <v>163</v>
      </c>
      <c r="N7" s="73" t="s">
        <v>982</v>
      </c>
      <c r="O7" s="72" t="s">
        <v>803</v>
      </c>
      <c r="P7" s="72" t="s">
        <v>17</v>
      </c>
      <c r="Q7" s="74" t="s">
        <v>803</v>
      </c>
      <c r="R7" s="73">
        <v>6895</v>
      </c>
      <c r="T7" s="245">
        <v>4</v>
      </c>
      <c r="U7" s="249" t="s">
        <v>1</v>
      </c>
      <c r="V7" s="246" t="s">
        <v>968</v>
      </c>
      <c r="W7" s="255" t="s">
        <v>23</v>
      </c>
      <c r="X7" s="250" t="s">
        <v>745</v>
      </c>
      <c r="Y7" s="251" t="s">
        <v>19</v>
      </c>
      <c r="Z7" s="250" t="s">
        <v>745</v>
      </c>
      <c r="AA7" s="256">
        <v>7205</v>
      </c>
      <c r="AC7" s="1173">
        <v>5</v>
      </c>
      <c r="AD7" s="1174" t="s">
        <v>1</v>
      </c>
      <c r="AE7" s="1174" t="s">
        <v>979</v>
      </c>
      <c r="AF7" s="1175" t="s">
        <v>985</v>
      </c>
      <c r="AG7" s="1176" t="s">
        <v>809</v>
      </c>
      <c r="AH7" s="1177" t="s">
        <v>748</v>
      </c>
      <c r="AI7" s="1177" t="s">
        <v>749</v>
      </c>
      <c r="AJ7" s="1178">
        <v>4415</v>
      </c>
      <c r="AM7" s="241">
        <v>5</v>
      </c>
      <c r="AN7" s="234" t="s">
        <v>8</v>
      </c>
      <c r="AO7" s="232" t="s">
        <v>8</v>
      </c>
      <c r="AP7" s="224" t="s">
        <v>747</v>
      </c>
      <c r="AQ7" s="236" t="s">
        <v>96</v>
      </c>
      <c r="AR7" s="236" t="s">
        <v>748</v>
      </c>
      <c r="AS7" s="239" t="s">
        <v>749</v>
      </c>
      <c r="AT7" s="224">
        <v>1016</v>
      </c>
    </row>
    <row r="8" spans="1:46" ht="39.950000000000003" customHeight="1" x14ac:dyDescent="0.25">
      <c r="A8" s="189"/>
      <c r="B8" s="199">
        <v>5</v>
      </c>
      <c r="C8" s="120" t="s">
        <v>1</v>
      </c>
      <c r="D8" s="59" t="s">
        <v>961</v>
      </c>
      <c r="E8" s="77" t="s">
        <v>977</v>
      </c>
      <c r="F8" s="208" t="s">
        <v>757</v>
      </c>
      <c r="G8" s="71" t="s">
        <v>54</v>
      </c>
      <c r="H8" s="71" t="s">
        <v>803</v>
      </c>
      <c r="I8" s="139">
        <v>11265</v>
      </c>
      <c r="K8" s="3">
        <v>5</v>
      </c>
      <c r="L8" s="59" t="s">
        <v>1</v>
      </c>
      <c r="M8" s="58" t="s">
        <v>52</v>
      </c>
      <c r="N8" s="77" t="s">
        <v>67</v>
      </c>
      <c r="O8" s="72" t="s">
        <v>803</v>
      </c>
      <c r="P8" s="72" t="s">
        <v>17</v>
      </c>
      <c r="Q8" s="76" t="s">
        <v>803</v>
      </c>
      <c r="R8" s="73">
        <v>6595</v>
      </c>
      <c r="T8" s="245">
        <v>5</v>
      </c>
      <c r="U8" s="249" t="s">
        <v>1</v>
      </c>
      <c r="V8" s="246" t="s">
        <v>979</v>
      </c>
      <c r="W8" s="257" t="s">
        <v>983</v>
      </c>
      <c r="X8" s="250" t="s">
        <v>745</v>
      </c>
      <c r="Y8" s="251" t="s">
        <v>19</v>
      </c>
      <c r="Z8" s="250" t="s">
        <v>745</v>
      </c>
      <c r="AA8" s="256">
        <v>6600</v>
      </c>
      <c r="AC8" s="231">
        <v>6</v>
      </c>
      <c r="AD8" s="246" t="s">
        <v>1</v>
      </c>
      <c r="AE8" s="246" t="s">
        <v>961</v>
      </c>
      <c r="AF8" s="286" t="s">
        <v>71</v>
      </c>
      <c r="AG8" s="250" t="s">
        <v>809</v>
      </c>
      <c r="AH8" s="305" t="s">
        <v>19</v>
      </c>
      <c r="AI8" s="304" t="s">
        <v>749</v>
      </c>
      <c r="AJ8" s="256">
        <v>4000</v>
      </c>
      <c r="AM8" s="241">
        <v>6</v>
      </c>
      <c r="AN8" s="234" t="s">
        <v>1149</v>
      </c>
      <c r="AO8" s="232" t="s">
        <v>1092</v>
      </c>
      <c r="AP8" s="225" t="s">
        <v>1109</v>
      </c>
      <c r="AQ8" s="235" t="s">
        <v>115</v>
      </c>
      <c r="AR8" s="233" t="s">
        <v>748</v>
      </c>
      <c r="AS8" s="237" t="s">
        <v>749</v>
      </c>
      <c r="AT8" s="227">
        <v>948</v>
      </c>
    </row>
    <row r="9" spans="1:46" ht="39.950000000000003" customHeight="1" x14ac:dyDescent="0.25">
      <c r="A9" s="189"/>
      <c r="B9" s="199">
        <v>6</v>
      </c>
      <c r="C9" s="120" t="s">
        <v>1153</v>
      </c>
      <c r="D9" s="65" t="s">
        <v>36</v>
      </c>
      <c r="E9" s="73" t="s">
        <v>37</v>
      </c>
      <c r="F9" s="210" t="s">
        <v>806</v>
      </c>
      <c r="G9" s="84" t="s">
        <v>17</v>
      </c>
      <c r="H9" s="72" t="s">
        <v>874</v>
      </c>
      <c r="I9" s="73">
        <v>9693</v>
      </c>
      <c r="K9" s="3">
        <v>6</v>
      </c>
      <c r="L9" s="59" t="s">
        <v>1153</v>
      </c>
      <c r="M9" s="68" t="s">
        <v>1048</v>
      </c>
      <c r="N9" s="73" t="s">
        <v>47</v>
      </c>
      <c r="O9" s="72" t="s">
        <v>874</v>
      </c>
      <c r="P9" s="72" t="s">
        <v>17</v>
      </c>
      <c r="Q9" s="74" t="s">
        <v>874</v>
      </c>
      <c r="R9" s="73">
        <v>4800</v>
      </c>
      <c r="T9" s="245">
        <v>6</v>
      </c>
      <c r="U9" s="249" t="s">
        <v>1</v>
      </c>
      <c r="V9" s="246" t="s">
        <v>968</v>
      </c>
      <c r="W9" s="255" t="s">
        <v>38</v>
      </c>
      <c r="X9" s="250" t="s">
        <v>745</v>
      </c>
      <c r="Y9" s="251" t="s">
        <v>19</v>
      </c>
      <c r="Z9" s="250" t="s">
        <v>745</v>
      </c>
      <c r="AA9" s="256">
        <v>5540</v>
      </c>
      <c r="AC9" s="231">
        <v>7</v>
      </c>
      <c r="AD9" s="246" t="s">
        <v>1149</v>
      </c>
      <c r="AE9" s="246" t="s">
        <v>56</v>
      </c>
      <c r="AF9" s="286" t="s">
        <v>178</v>
      </c>
      <c r="AG9" s="248" t="s">
        <v>809</v>
      </c>
      <c r="AH9" s="305" t="s">
        <v>19</v>
      </c>
      <c r="AI9" s="306" t="s">
        <v>749</v>
      </c>
      <c r="AJ9" s="253">
        <v>3720</v>
      </c>
      <c r="AM9" s="241">
        <v>7</v>
      </c>
      <c r="AN9" s="234" t="s">
        <v>50</v>
      </c>
      <c r="AO9" s="58" t="s">
        <v>741</v>
      </c>
      <c r="AP9" s="225" t="s">
        <v>754</v>
      </c>
      <c r="AQ9" s="236" t="s">
        <v>115</v>
      </c>
      <c r="AR9" s="236" t="s">
        <v>748</v>
      </c>
      <c r="AS9" s="240" t="s">
        <v>749</v>
      </c>
      <c r="AT9" s="225">
        <v>900</v>
      </c>
    </row>
    <row r="10" spans="1:46" ht="39.950000000000003" customHeight="1" x14ac:dyDescent="0.25">
      <c r="A10" s="189"/>
      <c r="B10" s="199">
        <v>7</v>
      </c>
      <c r="C10" s="120" t="s">
        <v>9</v>
      </c>
      <c r="D10" s="58" t="s">
        <v>39</v>
      </c>
      <c r="E10" s="137" t="s">
        <v>40</v>
      </c>
      <c r="F10" s="210" t="s">
        <v>757</v>
      </c>
      <c r="G10" s="72" t="s">
        <v>17</v>
      </c>
      <c r="H10" s="71" t="s">
        <v>803</v>
      </c>
      <c r="I10" s="179">
        <v>8475</v>
      </c>
      <c r="K10" s="3">
        <v>7</v>
      </c>
      <c r="L10" s="152" t="s">
        <v>1</v>
      </c>
      <c r="M10" s="68" t="s">
        <v>961</v>
      </c>
      <c r="N10" s="77" t="s">
        <v>53</v>
      </c>
      <c r="O10" s="71" t="s">
        <v>803</v>
      </c>
      <c r="P10" s="71" t="s">
        <v>54</v>
      </c>
      <c r="Q10" s="76" t="s">
        <v>803</v>
      </c>
      <c r="R10" s="139">
        <v>4550</v>
      </c>
      <c r="T10" s="245">
        <v>7</v>
      </c>
      <c r="U10" s="249" t="s">
        <v>1148</v>
      </c>
      <c r="V10" s="246" t="s">
        <v>2</v>
      </c>
      <c r="W10" s="258" t="s">
        <v>35</v>
      </c>
      <c r="X10" s="251" t="s">
        <v>745</v>
      </c>
      <c r="Y10" s="251" t="s">
        <v>19</v>
      </c>
      <c r="Z10" s="251" t="s">
        <v>745</v>
      </c>
      <c r="AA10" s="89">
        <v>5437.5</v>
      </c>
      <c r="AC10" s="231">
        <v>8</v>
      </c>
      <c r="AD10" s="246" t="s">
        <v>1154</v>
      </c>
      <c r="AE10" s="246" t="s">
        <v>1078</v>
      </c>
      <c r="AF10" s="267" t="s">
        <v>1079</v>
      </c>
      <c r="AG10" s="251" t="s">
        <v>809</v>
      </c>
      <c r="AH10" s="303" t="s">
        <v>748</v>
      </c>
      <c r="AI10" s="304" t="s">
        <v>749</v>
      </c>
      <c r="AJ10" s="253">
        <v>3315</v>
      </c>
      <c r="AM10" s="241">
        <v>8</v>
      </c>
      <c r="AN10" s="234" t="s">
        <v>8</v>
      </c>
      <c r="AO10" s="232" t="s">
        <v>8</v>
      </c>
      <c r="AP10" s="224" t="s">
        <v>81</v>
      </c>
      <c r="AQ10" s="236" t="s">
        <v>746</v>
      </c>
      <c r="AR10" s="236" t="s">
        <v>19</v>
      </c>
      <c r="AS10" s="239" t="s">
        <v>176</v>
      </c>
      <c r="AT10" s="224">
        <v>894</v>
      </c>
    </row>
    <row r="11" spans="1:46" ht="45.75" customHeight="1" x14ac:dyDescent="0.25">
      <c r="A11" s="190"/>
      <c r="B11" s="199">
        <v>8</v>
      </c>
      <c r="C11" s="120" t="s">
        <v>1</v>
      </c>
      <c r="D11" s="58" t="s">
        <v>52</v>
      </c>
      <c r="E11" s="137" t="s">
        <v>105</v>
      </c>
      <c r="F11" s="210" t="s">
        <v>757</v>
      </c>
      <c r="G11" s="72" t="s">
        <v>17</v>
      </c>
      <c r="H11" s="71" t="s">
        <v>803</v>
      </c>
      <c r="I11" s="73">
        <v>8150</v>
      </c>
      <c r="K11" s="3">
        <v>8</v>
      </c>
      <c r="L11" s="59" t="s">
        <v>9</v>
      </c>
      <c r="M11" s="58" t="s">
        <v>119</v>
      </c>
      <c r="N11" s="142" t="s">
        <v>120</v>
      </c>
      <c r="O11" s="74" t="s">
        <v>803</v>
      </c>
      <c r="P11" s="72" t="s">
        <v>17</v>
      </c>
      <c r="Q11" s="76" t="s">
        <v>803</v>
      </c>
      <c r="R11" s="77">
        <v>4205</v>
      </c>
      <c r="T11" s="245">
        <v>8</v>
      </c>
      <c r="U11" s="249" t="s">
        <v>1151</v>
      </c>
      <c r="V11" s="246" t="s">
        <v>44</v>
      </c>
      <c r="W11" s="258" t="s">
        <v>51</v>
      </c>
      <c r="X11" s="251" t="s">
        <v>745</v>
      </c>
      <c r="Y11" s="251" t="s">
        <v>19</v>
      </c>
      <c r="Z11" s="251" t="s">
        <v>745</v>
      </c>
      <c r="AA11" s="253">
        <v>5100</v>
      </c>
      <c r="AC11" s="231">
        <v>9</v>
      </c>
      <c r="AD11" s="246" t="s">
        <v>1</v>
      </c>
      <c r="AE11" s="222" t="s">
        <v>62</v>
      </c>
      <c r="AF11" s="269" t="s">
        <v>165</v>
      </c>
      <c r="AG11" s="250" t="s">
        <v>809</v>
      </c>
      <c r="AH11" s="303" t="s">
        <v>748</v>
      </c>
      <c r="AI11" s="304" t="s">
        <v>749</v>
      </c>
      <c r="AJ11" s="164">
        <v>3090</v>
      </c>
      <c r="AM11" s="241">
        <v>9</v>
      </c>
      <c r="AN11" s="234" t="s">
        <v>8</v>
      </c>
      <c r="AO11" s="232" t="s">
        <v>8</v>
      </c>
      <c r="AP11" s="224" t="s">
        <v>73</v>
      </c>
      <c r="AQ11" s="236" t="s">
        <v>746</v>
      </c>
      <c r="AR11" s="236" t="s">
        <v>19</v>
      </c>
      <c r="AS11" s="239" t="s">
        <v>176</v>
      </c>
      <c r="AT11" s="224">
        <v>864</v>
      </c>
    </row>
    <row r="12" spans="1:46" ht="39.950000000000003" customHeight="1" x14ac:dyDescent="0.25">
      <c r="A12" s="192"/>
      <c r="B12" s="199">
        <v>9</v>
      </c>
      <c r="C12" s="120" t="s">
        <v>1154</v>
      </c>
      <c r="D12" s="68" t="s">
        <v>142</v>
      </c>
      <c r="E12" s="73" t="s">
        <v>153</v>
      </c>
      <c r="F12" s="210" t="s">
        <v>926</v>
      </c>
      <c r="G12" s="72" t="s">
        <v>17</v>
      </c>
      <c r="H12" s="72" t="s">
        <v>803</v>
      </c>
      <c r="I12" s="73">
        <v>7680</v>
      </c>
      <c r="K12" s="3">
        <v>9</v>
      </c>
      <c r="L12" s="59" t="s">
        <v>1</v>
      </c>
      <c r="M12" s="68" t="s">
        <v>52</v>
      </c>
      <c r="N12" s="134" t="s">
        <v>61</v>
      </c>
      <c r="O12" s="74" t="s">
        <v>803</v>
      </c>
      <c r="P12" s="72" t="s">
        <v>17</v>
      </c>
      <c r="Q12" s="74" t="s">
        <v>803</v>
      </c>
      <c r="R12" s="73">
        <v>4105</v>
      </c>
      <c r="T12" s="245">
        <v>9</v>
      </c>
      <c r="U12" s="249" t="s">
        <v>1151</v>
      </c>
      <c r="V12" s="246" t="s">
        <v>918</v>
      </c>
      <c r="W12" s="259" t="s">
        <v>253</v>
      </c>
      <c r="X12" s="304" t="s">
        <v>745</v>
      </c>
      <c r="Y12" s="304" t="s">
        <v>19</v>
      </c>
      <c r="Z12" s="304" t="s">
        <v>745</v>
      </c>
      <c r="AA12" s="253">
        <v>5075</v>
      </c>
      <c r="AC12" s="231">
        <v>10</v>
      </c>
      <c r="AD12" s="263" t="s">
        <v>1151</v>
      </c>
      <c r="AE12" s="263" t="s">
        <v>918</v>
      </c>
      <c r="AF12" s="1179" t="s">
        <v>322</v>
      </c>
      <c r="AG12" s="312" t="s">
        <v>745</v>
      </c>
      <c r="AH12" s="1172" t="s">
        <v>19</v>
      </c>
      <c r="AI12" s="1172" t="s">
        <v>745</v>
      </c>
      <c r="AJ12" s="276">
        <v>2750</v>
      </c>
      <c r="AM12" s="241">
        <v>10</v>
      </c>
      <c r="AN12" s="234" t="s">
        <v>50</v>
      </c>
      <c r="AO12" s="232" t="s">
        <v>741</v>
      </c>
      <c r="AP12" s="224" t="s">
        <v>124</v>
      </c>
      <c r="AQ12" s="236" t="s">
        <v>753</v>
      </c>
      <c r="AR12" s="236" t="s">
        <v>19</v>
      </c>
      <c r="AS12" s="239" t="s">
        <v>749</v>
      </c>
      <c r="AT12" s="225">
        <v>575</v>
      </c>
    </row>
    <row r="13" spans="1:46" ht="39.950000000000003" customHeight="1" x14ac:dyDescent="0.25">
      <c r="A13" s="189"/>
      <c r="B13" s="199">
        <v>10</v>
      </c>
      <c r="C13" s="135" t="s">
        <v>1149</v>
      </c>
      <c r="D13" s="65" t="s">
        <v>56</v>
      </c>
      <c r="E13" s="138" t="s">
        <v>57</v>
      </c>
      <c r="F13" s="211" t="s">
        <v>926</v>
      </c>
      <c r="G13" s="136" t="s">
        <v>17</v>
      </c>
      <c r="H13" s="136" t="s">
        <v>874</v>
      </c>
      <c r="I13" s="73">
        <v>7285</v>
      </c>
      <c r="K13" s="3">
        <v>10</v>
      </c>
      <c r="L13" s="59" t="s">
        <v>9</v>
      </c>
      <c r="M13" s="79" t="s">
        <v>41</v>
      </c>
      <c r="N13" s="73" t="s">
        <v>194</v>
      </c>
      <c r="O13" s="71" t="s">
        <v>803</v>
      </c>
      <c r="P13" s="72" t="s">
        <v>54</v>
      </c>
      <c r="Q13" s="76" t="s">
        <v>803</v>
      </c>
      <c r="R13" s="73">
        <v>3980</v>
      </c>
      <c r="T13" s="245">
        <v>10</v>
      </c>
      <c r="U13" s="249" t="s">
        <v>1148</v>
      </c>
      <c r="V13" s="246" t="s">
        <v>2</v>
      </c>
      <c r="W13" s="258" t="s">
        <v>34</v>
      </c>
      <c r="X13" s="251" t="s">
        <v>745</v>
      </c>
      <c r="Y13" s="251" t="s">
        <v>19</v>
      </c>
      <c r="Z13" s="251" t="s">
        <v>745</v>
      </c>
      <c r="AA13" s="89">
        <v>4717.5</v>
      </c>
      <c r="AC13" s="231">
        <v>11</v>
      </c>
      <c r="AD13" s="249" t="s">
        <v>1149</v>
      </c>
      <c r="AE13" s="248" t="s">
        <v>74</v>
      </c>
      <c r="AF13" s="261" t="s">
        <v>231</v>
      </c>
      <c r="AG13" s="248" t="s">
        <v>809</v>
      </c>
      <c r="AH13" s="306" t="s">
        <v>19</v>
      </c>
      <c r="AI13" s="306" t="s">
        <v>749</v>
      </c>
      <c r="AJ13" s="164">
        <v>2670</v>
      </c>
      <c r="AM13" s="241">
        <v>11</v>
      </c>
      <c r="AN13" s="234" t="s">
        <v>8</v>
      </c>
      <c r="AO13" s="232" t="s">
        <v>8</v>
      </c>
      <c r="AP13" s="224" t="s">
        <v>95</v>
      </c>
      <c r="AQ13" s="236" t="s">
        <v>96</v>
      </c>
      <c r="AR13" s="236" t="s">
        <v>748</v>
      </c>
      <c r="AS13" s="239" t="s">
        <v>749</v>
      </c>
      <c r="AT13" s="224">
        <v>486</v>
      </c>
    </row>
    <row r="14" spans="1:46" ht="39.950000000000003" customHeight="1" x14ac:dyDescent="0.25">
      <c r="A14" s="189"/>
      <c r="B14" s="199">
        <v>11</v>
      </c>
      <c r="C14" s="120" t="s">
        <v>1</v>
      </c>
      <c r="D14" s="68" t="s">
        <v>979</v>
      </c>
      <c r="E14" s="77" t="s">
        <v>980</v>
      </c>
      <c r="F14" s="208" t="s">
        <v>981</v>
      </c>
      <c r="G14" s="72" t="s">
        <v>19</v>
      </c>
      <c r="H14" s="71" t="s">
        <v>745</v>
      </c>
      <c r="I14" s="139">
        <v>7035</v>
      </c>
      <c r="K14" s="3">
        <v>11</v>
      </c>
      <c r="L14" s="59" t="s">
        <v>1154</v>
      </c>
      <c r="M14" s="65" t="s">
        <v>1078</v>
      </c>
      <c r="N14" s="73" t="s">
        <v>161</v>
      </c>
      <c r="O14" s="72" t="s">
        <v>803</v>
      </c>
      <c r="P14" s="72" t="s">
        <v>17</v>
      </c>
      <c r="Q14" s="74" t="s">
        <v>803</v>
      </c>
      <c r="R14" s="73">
        <v>3970</v>
      </c>
      <c r="T14" s="245">
        <v>11</v>
      </c>
      <c r="U14" s="249" t="s">
        <v>1148</v>
      </c>
      <c r="V14" s="246" t="s">
        <v>2</v>
      </c>
      <c r="W14" s="258" t="s">
        <v>43</v>
      </c>
      <c r="X14" s="251" t="s">
        <v>745</v>
      </c>
      <c r="Y14" s="251" t="s">
        <v>19</v>
      </c>
      <c r="Z14" s="251" t="s">
        <v>745</v>
      </c>
      <c r="AA14" s="89">
        <v>4217.5</v>
      </c>
      <c r="AC14" s="231">
        <v>12</v>
      </c>
      <c r="AD14" s="1174" t="s">
        <v>1149</v>
      </c>
      <c r="AE14" s="1174" t="s">
        <v>278</v>
      </c>
      <c r="AF14" s="1178" t="s">
        <v>239</v>
      </c>
      <c r="AG14" s="1180" t="s">
        <v>809</v>
      </c>
      <c r="AH14" s="1181" t="s">
        <v>748</v>
      </c>
      <c r="AI14" s="1181" t="s">
        <v>749</v>
      </c>
      <c r="AJ14" s="1178">
        <v>2345</v>
      </c>
      <c r="AM14" s="241">
        <v>12</v>
      </c>
      <c r="AN14" s="234" t="s">
        <v>50</v>
      </c>
      <c r="AO14" s="58" t="s">
        <v>741</v>
      </c>
      <c r="AP14" s="225" t="s">
        <v>756</v>
      </c>
      <c r="AQ14" s="235" t="s">
        <v>176</v>
      </c>
      <c r="AR14" s="235" t="s">
        <v>748</v>
      </c>
      <c r="AS14" s="240" t="s">
        <v>749</v>
      </c>
      <c r="AT14" s="225">
        <v>450</v>
      </c>
    </row>
    <row r="15" spans="1:46" ht="39.950000000000003" customHeight="1" x14ac:dyDescent="0.25">
      <c r="A15" s="189"/>
      <c r="B15" s="199">
        <v>12</v>
      </c>
      <c r="C15" s="135" t="s">
        <v>1149</v>
      </c>
      <c r="D15" s="68" t="s">
        <v>25</v>
      </c>
      <c r="E15" s="77" t="s">
        <v>42</v>
      </c>
      <c r="F15" s="208" t="s">
        <v>757</v>
      </c>
      <c r="G15" s="71" t="s">
        <v>17</v>
      </c>
      <c r="H15" s="136" t="s">
        <v>874</v>
      </c>
      <c r="I15" s="139">
        <v>6265</v>
      </c>
      <c r="K15" s="3">
        <v>12</v>
      </c>
      <c r="L15" s="59" t="s">
        <v>1154</v>
      </c>
      <c r="M15" s="82" t="s">
        <v>185</v>
      </c>
      <c r="N15" s="138" t="s">
        <v>183</v>
      </c>
      <c r="O15" s="136" t="s">
        <v>803</v>
      </c>
      <c r="P15" s="136" t="s">
        <v>17</v>
      </c>
      <c r="Q15" s="82" t="s">
        <v>803</v>
      </c>
      <c r="R15" s="138">
        <v>3760</v>
      </c>
      <c r="T15" s="245">
        <v>12</v>
      </c>
      <c r="U15" s="249" t="s">
        <v>1149</v>
      </c>
      <c r="V15" s="246" t="s">
        <v>56</v>
      </c>
      <c r="W15" s="261" t="s">
        <v>198</v>
      </c>
      <c r="X15" s="248" t="s">
        <v>745</v>
      </c>
      <c r="Y15" s="260" t="s">
        <v>19</v>
      </c>
      <c r="Z15" s="248" t="s">
        <v>745</v>
      </c>
      <c r="AA15" s="253">
        <v>4140</v>
      </c>
      <c r="AC15" s="231">
        <v>13</v>
      </c>
      <c r="AD15" s="246" t="s">
        <v>1154</v>
      </c>
      <c r="AE15" s="246" t="s">
        <v>1059</v>
      </c>
      <c r="AF15" s="253" t="s">
        <v>59</v>
      </c>
      <c r="AG15" s="251" t="s">
        <v>809</v>
      </c>
      <c r="AH15" s="304" t="s">
        <v>748</v>
      </c>
      <c r="AI15" s="304" t="s">
        <v>749</v>
      </c>
      <c r="AJ15" s="253">
        <v>2340</v>
      </c>
      <c r="AM15" s="241">
        <v>13</v>
      </c>
      <c r="AN15" s="234" t="s">
        <v>50</v>
      </c>
      <c r="AO15" s="58" t="s">
        <v>741</v>
      </c>
      <c r="AP15" s="226" t="s">
        <v>102</v>
      </c>
      <c r="AQ15" s="235" t="s">
        <v>755</v>
      </c>
      <c r="AR15" s="235" t="s">
        <v>19</v>
      </c>
      <c r="AS15" s="240" t="s">
        <v>749</v>
      </c>
      <c r="AT15" s="225">
        <v>420</v>
      </c>
    </row>
    <row r="16" spans="1:46" ht="39.950000000000003" customHeight="1" x14ac:dyDescent="0.25">
      <c r="A16" s="189"/>
      <c r="B16" s="199">
        <v>13</v>
      </c>
      <c r="C16" s="120" t="s">
        <v>1</v>
      </c>
      <c r="D16" s="68" t="s">
        <v>973</v>
      </c>
      <c r="E16" s="77" t="s">
        <v>20</v>
      </c>
      <c r="F16" s="208" t="s">
        <v>757</v>
      </c>
      <c r="G16" s="72" t="s">
        <v>17</v>
      </c>
      <c r="H16" s="72" t="s">
        <v>803</v>
      </c>
      <c r="I16" s="77">
        <v>6210</v>
      </c>
      <c r="K16" s="3">
        <v>13</v>
      </c>
      <c r="L16" s="59" t="s">
        <v>1</v>
      </c>
      <c r="M16" s="65" t="s">
        <v>193</v>
      </c>
      <c r="N16" s="73" t="s">
        <v>191</v>
      </c>
      <c r="O16" s="71" t="s">
        <v>803</v>
      </c>
      <c r="P16" s="71" t="s">
        <v>54</v>
      </c>
      <c r="Q16" s="76" t="s">
        <v>803</v>
      </c>
      <c r="R16" s="73">
        <v>3590</v>
      </c>
      <c r="T16" s="245">
        <v>13</v>
      </c>
      <c r="U16" s="249" t="s">
        <v>1154</v>
      </c>
      <c r="V16" s="246" t="s">
        <v>1146</v>
      </c>
      <c r="W16" s="253" t="s">
        <v>82</v>
      </c>
      <c r="X16" s="248" t="s">
        <v>745</v>
      </c>
      <c r="Y16" s="251" t="s">
        <v>19</v>
      </c>
      <c r="Z16" s="251" t="s">
        <v>745</v>
      </c>
      <c r="AA16" s="253">
        <v>4022</v>
      </c>
      <c r="AC16" s="231">
        <v>14</v>
      </c>
      <c r="AD16" s="246" t="s">
        <v>1154</v>
      </c>
      <c r="AE16" s="246" t="s">
        <v>1078</v>
      </c>
      <c r="AF16" s="253" t="s">
        <v>156</v>
      </c>
      <c r="AG16" s="251" t="s">
        <v>809</v>
      </c>
      <c r="AH16" s="304" t="s">
        <v>748</v>
      </c>
      <c r="AI16" s="304" t="s">
        <v>749</v>
      </c>
      <c r="AJ16" s="253">
        <v>2290</v>
      </c>
      <c r="AM16" s="241">
        <v>14</v>
      </c>
      <c r="AN16" s="234" t="s">
        <v>50</v>
      </c>
      <c r="AO16" s="232" t="s">
        <v>741</v>
      </c>
      <c r="AP16" s="224" t="s">
        <v>136</v>
      </c>
      <c r="AQ16" s="236" t="s">
        <v>752</v>
      </c>
      <c r="AR16" s="236" t="s">
        <v>748</v>
      </c>
      <c r="AS16" s="239" t="s">
        <v>749</v>
      </c>
      <c r="AT16" s="225">
        <v>400</v>
      </c>
    </row>
    <row r="17" spans="1:46" ht="39.950000000000003" customHeight="1" x14ac:dyDescent="0.25">
      <c r="A17" s="189"/>
      <c r="B17" s="199">
        <v>14</v>
      </c>
      <c r="C17" s="120" t="s">
        <v>1</v>
      </c>
      <c r="D17" s="68" t="s">
        <v>967</v>
      </c>
      <c r="E17" s="73" t="s">
        <v>55</v>
      </c>
      <c r="F17" s="210" t="s">
        <v>757</v>
      </c>
      <c r="G17" s="71" t="s">
        <v>54</v>
      </c>
      <c r="H17" s="72" t="s">
        <v>803</v>
      </c>
      <c r="I17" s="73">
        <v>6045</v>
      </c>
      <c r="K17" s="3">
        <v>14</v>
      </c>
      <c r="L17" s="59" t="s">
        <v>1153</v>
      </c>
      <c r="M17" s="65" t="s">
        <v>36</v>
      </c>
      <c r="N17" s="73" t="s">
        <v>246</v>
      </c>
      <c r="O17" s="72" t="s">
        <v>874</v>
      </c>
      <c r="P17" s="84" t="s">
        <v>17</v>
      </c>
      <c r="Q17" s="74" t="s">
        <v>874</v>
      </c>
      <c r="R17" s="73">
        <v>3575</v>
      </c>
      <c r="T17" s="245">
        <v>14</v>
      </c>
      <c r="U17" s="249" t="s">
        <v>1150</v>
      </c>
      <c r="V17" s="246" t="s">
        <v>56</v>
      </c>
      <c r="W17" s="261" t="s">
        <v>240</v>
      </c>
      <c r="X17" s="248" t="s">
        <v>745</v>
      </c>
      <c r="Y17" s="260" t="s">
        <v>19</v>
      </c>
      <c r="Z17" s="248" t="s">
        <v>745</v>
      </c>
      <c r="AA17" s="253">
        <v>3500</v>
      </c>
      <c r="AC17" s="231">
        <v>15</v>
      </c>
      <c r="AD17" s="246" t="s">
        <v>9</v>
      </c>
      <c r="AE17" s="222" t="s">
        <v>39</v>
      </c>
      <c r="AF17" s="265" t="s">
        <v>145</v>
      </c>
      <c r="AG17" s="250" t="s">
        <v>809</v>
      </c>
      <c r="AH17" s="301" t="s">
        <v>748</v>
      </c>
      <c r="AI17" s="301" t="s">
        <v>749</v>
      </c>
      <c r="AJ17" s="266">
        <v>2095</v>
      </c>
      <c r="AM17" s="241">
        <v>15</v>
      </c>
      <c r="AN17" s="234" t="s">
        <v>1149</v>
      </c>
      <c r="AO17" s="238" t="s">
        <v>1092</v>
      </c>
      <c r="AP17" s="225" t="s">
        <v>121</v>
      </c>
      <c r="AQ17" s="240" t="s">
        <v>115</v>
      </c>
      <c r="AR17" s="282" t="s">
        <v>748</v>
      </c>
      <c r="AS17" s="237" t="s">
        <v>749</v>
      </c>
      <c r="AT17" s="225">
        <v>350</v>
      </c>
    </row>
    <row r="18" spans="1:46" ht="39.950000000000003" customHeight="1" x14ac:dyDescent="0.25">
      <c r="A18" s="191"/>
      <c r="B18" s="199">
        <v>15</v>
      </c>
      <c r="C18" s="68" t="s">
        <v>1</v>
      </c>
      <c r="D18" s="68" t="s">
        <v>968</v>
      </c>
      <c r="E18" s="139" t="s">
        <v>984</v>
      </c>
      <c r="F18" s="208" t="s">
        <v>981</v>
      </c>
      <c r="G18" s="72" t="s">
        <v>19</v>
      </c>
      <c r="H18" s="71" t="s">
        <v>745</v>
      </c>
      <c r="I18" s="139">
        <v>5960</v>
      </c>
      <c r="K18" s="3">
        <v>15</v>
      </c>
      <c r="L18" s="59" t="s">
        <v>1</v>
      </c>
      <c r="M18" s="68" t="s">
        <v>967</v>
      </c>
      <c r="N18" s="73" t="s">
        <v>97</v>
      </c>
      <c r="O18" s="72" t="s">
        <v>803</v>
      </c>
      <c r="P18" s="71" t="s">
        <v>54</v>
      </c>
      <c r="Q18" s="74" t="s">
        <v>803</v>
      </c>
      <c r="R18" s="73">
        <v>3470</v>
      </c>
      <c r="T18" s="245">
        <v>15</v>
      </c>
      <c r="U18" s="249" t="s">
        <v>1</v>
      </c>
      <c r="V18" s="222" t="s">
        <v>163</v>
      </c>
      <c r="W18" s="253" t="s">
        <v>173</v>
      </c>
      <c r="X18" s="251" t="s">
        <v>745</v>
      </c>
      <c r="Y18" s="251" t="s">
        <v>19</v>
      </c>
      <c r="Z18" s="251" t="s">
        <v>745</v>
      </c>
      <c r="AA18" s="253">
        <v>3460</v>
      </c>
      <c r="AC18" s="231">
        <v>16</v>
      </c>
      <c r="AD18" s="246" t="s">
        <v>1149</v>
      </c>
      <c r="AE18" s="246" t="s">
        <v>25</v>
      </c>
      <c r="AF18" s="164" t="s">
        <v>367</v>
      </c>
      <c r="AG18" s="250" t="s">
        <v>809</v>
      </c>
      <c r="AH18" s="306" t="s">
        <v>748</v>
      </c>
      <c r="AI18" s="309" t="s">
        <v>749</v>
      </c>
      <c r="AJ18" s="164">
        <v>2075</v>
      </c>
      <c r="AM18" s="241">
        <v>16</v>
      </c>
      <c r="AN18" s="234" t="s">
        <v>1149</v>
      </c>
      <c r="AO18" s="238" t="s">
        <v>1092</v>
      </c>
      <c r="AP18" s="225" t="s">
        <v>239</v>
      </c>
      <c r="AQ18" s="240" t="s">
        <v>115</v>
      </c>
      <c r="AR18" s="282" t="s">
        <v>748</v>
      </c>
      <c r="AS18" s="237" t="s">
        <v>749</v>
      </c>
      <c r="AT18" s="225">
        <v>290</v>
      </c>
    </row>
    <row r="19" spans="1:46" ht="39.950000000000003" customHeight="1" x14ac:dyDescent="0.25">
      <c r="A19" s="191"/>
      <c r="B19" s="199">
        <v>16</v>
      </c>
      <c r="C19" s="68" t="s">
        <v>1154</v>
      </c>
      <c r="D19" s="65" t="s">
        <v>1078</v>
      </c>
      <c r="E19" s="73" t="s">
        <v>134</v>
      </c>
      <c r="F19" s="210" t="s">
        <v>926</v>
      </c>
      <c r="G19" s="72" t="s">
        <v>17</v>
      </c>
      <c r="H19" s="72" t="s">
        <v>803</v>
      </c>
      <c r="I19" s="73">
        <v>5540</v>
      </c>
      <c r="K19" s="3">
        <v>16</v>
      </c>
      <c r="L19" s="59" t="s">
        <v>9</v>
      </c>
      <c r="M19" s="202" t="s">
        <v>103</v>
      </c>
      <c r="N19" s="170" t="s">
        <v>131</v>
      </c>
      <c r="O19" s="130" t="s">
        <v>803</v>
      </c>
      <c r="P19" s="130" t="s">
        <v>17</v>
      </c>
      <c r="Q19" s="172" t="s">
        <v>803</v>
      </c>
      <c r="R19" s="73">
        <v>2885</v>
      </c>
      <c r="T19" s="245">
        <v>16</v>
      </c>
      <c r="U19" s="249" t="s">
        <v>1</v>
      </c>
      <c r="V19" s="246" t="s">
        <v>967</v>
      </c>
      <c r="W19" s="253" t="s">
        <v>986</v>
      </c>
      <c r="X19" s="250" t="s">
        <v>745</v>
      </c>
      <c r="Y19" s="251" t="s">
        <v>19</v>
      </c>
      <c r="Z19" s="250" t="s">
        <v>745</v>
      </c>
      <c r="AA19" s="253">
        <v>3345</v>
      </c>
      <c r="AC19" s="231">
        <v>17</v>
      </c>
      <c r="AD19" s="263" t="s">
        <v>1</v>
      </c>
      <c r="AE19" s="263" t="s">
        <v>961</v>
      </c>
      <c r="AF19" s="252" t="s">
        <v>162</v>
      </c>
      <c r="AG19" s="1166" t="s">
        <v>809</v>
      </c>
      <c r="AH19" s="1172" t="s">
        <v>748</v>
      </c>
      <c r="AI19" s="312" t="s">
        <v>749</v>
      </c>
      <c r="AJ19" s="1182">
        <v>2070</v>
      </c>
      <c r="AM19" s="241">
        <v>17</v>
      </c>
      <c r="AN19" s="234" t="s">
        <v>1149</v>
      </c>
      <c r="AO19" s="234" t="s">
        <v>1092</v>
      </c>
      <c r="AP19" s="225" t="s">
        <v>114</v>
      </c>
      <c r="AQ19" s="240" t="s">
        <v>115</v>
      </c>
      <c r="AR19" s="282" t="s">
        <v>748</v>
      </c>
      <c r="AS19" s="237" t="s">
        <v>749</v>
      </c>
      <c r="AT19" s="225">
        <v>0</v>
      </c>
    </row>
    <row r="20" spans="1:46" ht="39.950000000000003" customHeight="1" x14ac:dyDescent="0.25">
      <c r="A20" s="189"/>
      <c r="B20" s="199">
        <v>17</v>
      </c>
      <c r="C20" s="68" t="s">
        <v>1148</v>
      </c>
      <c r="D20" s="65" t="s">
        <v>673</v>
      </c>
      <c r="E20" s="73" t="s">
        <v>804</v>
      </c>
      <c r="F20" s="210" t="s">
        <v>757</v>
      </c>
      <c r="G20" s="72" t="s">
        <v>805</v>
      </c>
      <c r="H20" s="72" t="s">
        <v>803</v>
      </c>
      <c r="I20" s="73">
        <v>5525</v>
      </c>
      <c r="K20" s="3">
        <v>17</v>
      </c>
      <c r="L20" s="59" t="s">
        <v>1</v>
      </c>
      <c r="M20" s="203" t="s">
        <v>52</v>
      </c>
      <c r="N20" s="170" t="s">
        <v>98</v>
      </c>
      <c r="O20" s="71" t="s">
        <v>803</v>
      </c>
      <c r="P20" s="130" t="s">
        <v>17</v>
      </c>
      <c r="Q20" s="76" t="s">
        <v>803</v>
      </c>
      <c r="R20" s="73">
        <v>2770</v>
      </c>
      <c r="T20" s="245">
        <v>17</v>
      </c>
      <c r="U20" s="249" t="s">
        <v>1152</v>
      </c>
      <c r="V20" s="246" t="s">
        <v>142</v>
      </c>
      <c r="W20" s="253" t="s">
        <v>206</v>
      </c>
      <c r="X20" s="251" t="s">
        <v>745</v>
      </c>
      <c r="Y20" s="251" t="s">
        <v>19</v>
      </c>
      <c r="Z20" s="251" t="s">
        <v>745</v>
      </c>
      <c r="AA20" s="253">
        <v>3200</v>
      </c>
      <c r="AC20" s="231">
        <v>18</v>
      </c>
      <c r="AD20" s="249" t="s">
        <v>1153</v>
      </c>
      <c r="AE20" s="249" t="s">
        <v>77</v>
      </c>
      <c r="AF20" s="256" t="s">
        <v>78</v>
      </c>
      <c r="AG20" s="250" t="s">
        <v>814</v>
      </c>
      <c r="AH20" s="307" t="s">
        <v>748</v>
      </c>
      <c r="AI20" s="307" t="s">
        <v>749</v>
      </c>
      <c r="AJ20" s="164">
        <v>2055</v>
      </c>
    </row>
    <row r="21" spans="1:46" ht="39.950000000000003" customHeight="1" x14ac:dyDescent="0.25">
      <c r="A21" s="191"/>
      <c r="B21" s="199">
        <v>18</v>
      </c>
      <c r="C21" s="68" t="s">
        <v>1</v>
      </c>
      <c r="D21" s="79" t="s">
        <v>163</v>
      </c>
      <c r="E21" s="138" t="s">
        <v>92</v>
      </c>
      <c r="F21" s="211" t="s">
        <v>926</v>
      </c>
      <c r="G21" s="136" t="s">
        <v>17</v>
      </c>
      <c r="H21" s="72" t="s">
        <v>803</v>
      </c>
      <c r="I21" s="73">
        <v>5145</v>
      </c>
      <c r="K21" s="3">
        <v>18</v>
      </c>
      <c r="L21" s="59" t="s">
        <v>1</v>
      </c>
      <c r="M21" s="125" t="s">
        <v>52</v>
      </c>
      <c r="N21" s="170" t="s">
        <v>79</v>
      </c>
      <c r="O21" s="72" t="s">
        <v>803</v>
      </c>
      <c r="P21" s="130" t="s">
        <v>17</v>
      </c>
      <c r="Q21" s="74" t="s">
        <v>803</v>
      </c>
      <c r="R21" s="73">
        <v>2745</v>
      </c>
      <c r="T21" s="245">
        <v>18</v>
      </c>
      <c r="U21" s="249" t="s">
        <v>1</v>
      </c>
      <c r="V21" s="246" t="s">
        <v>967</v>
      </c>
      <c r="W21" s="253" t="s">
        <v>190</v>
      </c>
      <c r="X21" s="250" t="s">
        <v>745</v>
      </c>
      <c r="Y21" s="251" t="s">
        <v>19</v>
      </c>
      <c r="Z21" s="250" t="s">
        <v>745</v>
      </c>
      <c r="AA21" s="253">
        <v>3145</v>
      </c>
      <c r="AC21" s="231">
        <v>19</v>
      </c>
      <c r="AD21" s="1174" t="s">
        <v>1153</v>
      </c>
      <c r="AE21" s="1174" t="s">
        <v>77</v>
      </c>
      <c r="AF21" s="1183" t="s">
        <v>78</v>
      </c>
      <c r="AG21" s="1180" t="s">
        <v>814</v>
      </c>
      <c r="AH21" s="1184" t="s">
        <v>748</v>
      </c>
      <c r="AI21" s="1185" t="s">
        <v>749</v>
      </c>
      <c r="AJ21" s="1178">
        <v>2055</v>
      </c>
    </row>
    <row r="22" spans="1:46" ht="39.950000000000003" customHeight="1" x14ac:dyDescent="0.25">
      <c r="A22" s="189"/>
      <c r="B22" s="199">
        <v>19</v>
      </c>
      <c r="C22" s="68" t="s">
        <v>1151</v>
      </c>
      <c r="D22" s="68" t="s">
        <v>925</v>
      </c>
      <c r="E22" s="73" t="s">
        <v>29</v>
      </c>
      <c r="F22" s="210" t="s">
        <v>926</v>
      </c>
      <c r="G22" s="72" t="s">
        <v>17</v>
      </c>
      <c r="H22" s="72" t="s">
        <v>745</v>
      </c>
      <c r="I22" s="73">
        <v>5065</v>
      </c>
      <c r="K22" s="3">
        <v>19</v>
      </c>
      <c r="L22" s="59" t="s">
        <v>1</v>
      </c>
      <c r="M22" s="202" t="s">
        <v>961</v>
      </c>
      <c r="N22" s="174" t="s">
        <v>242</v>
      </c>
      <c r="O22" s="71" t="s">
        <v>803</v>
      </c>
      <c r="P22" s="171" t="s">
        <v>54</v>
      </c>
      <c r="Q22" s="76" t="s">
        <v>745</v>
      </c>
      <c r="R22" s="139">
        <v>2635</v>
      </c>
      <c r="T22" s="245">
        <v>19</v>
      </c>
      <c r="U22" s="249" t="s">
        <v>1150</v>
      </c>
      <c r="V22" s="246" t="s">
        <v>779</v>
      </c>
      <c r="W22" s="253" t="s">
        <v>70</v>
      </c>
      <c r="X22" s="248" t="s">
        <v>745</v>
      </c>
      <c r="Y22" s="250" t="s">
        <v>19</v>
      </c>
      <c r="Z22" s="248" t="s">
        <v>745</v>
      </c>
      <c r="AA22" s="253">
        <v>3120</v>
      </c>
      <c r="AC22" s="231">
        <v>20</v>
      </c>
      <c r="AD22" s="246" t="s">
        <v>9</v>
      </c>
      <c r="AE22" s="222" t="s">
        <v>119</v>
      </c>
      <c r="AF22" s="164" t="s">
        <v>214</v>
      </c>
      <c r="AG22" s="250" t="s">
        <v>809</v>
      </c>
      <c r="AH22" s="301" t="s">
        <v>748</v>
      </c>
      <c r="AI22" s="302" t="s">
        <v>749</v>
      </c>
      <c r="AJ22" s="164">
        <v>2015</v>
      </c>
    </row>
    <row r="23" spans="1:46" ht="39.950000000000003" customHeight="1" x14ac:dyDescent="0.25">
      <c r="A23" s="191"/>
      <c r="B23" s="199">
        <v>20</v>
      </c>
      <c r="C23" s="68" t="s">
        <v>1151</v>
      </c>
      <c r="D23" s="65" t="s">
        <v>918</v>
      </c>
      <c r="E23" s="73" t="s">
        <v>249</v>
      </c>
      <c r="F23" s="210" t="s">
        <v>806</v>
      </c>
      <c r="G23" s="72" t="s">
        <v>17</v>
      </c>
      <c r="H23" s="72" t="s">
        <v>803</v>
      </c>
      <c r="I23" s="73">
        <v>5050</v>
      </c>
      <c r="K23" s="3">
        <v>20</v>
      </c>
      <c r="L23" s="152" t="s">
        <v>1149</v>
      </c>
      <c r="M23" s="187" t="s">
        <v>74</v>
      </c>
      <c r="N23" s="173" t="s">
        <v>186</v>
      </c>
      <c r="O23" s="136" t="s">
        <v>874</v>
      </c>
      <c r="P23" s="186" t="s">
        <v>17</v>
      </c>
      <c r="Q23" s="82" t="s">
        <v>874</v>
      </c>
      <c r="R23" s="77">
        <v>2455</v>
      </c>
      <c r="T23" s="245">
        <v>20</v>
      </c>
      <c r="U23" s="249" t="s">
        <v>1</v>
      </c>
      <c r="V23" s="246" t="s">
        <v>961</v>
      </c>
      <c r="W23" s="164" t="s">
        <v>458</v>
      </c>
      <c r="X23" s="250" t="s">
        <v>745</v>
      </c>
      <c r="Y23" s="251" t="s">
        <v>19</v>
      </c>
      <c r="Z23" s="250" t="s">
        <v>745</v>
      </c>
      <c r="AA23" s="256">
        <v>3110</v>
      </c>
      <c r="AC23" s="231">
        <v>21</v>
      </c>
      <c r="AD23" s="246" t="s">
        <v>1</v>
      </c>
      <c r="AE23" s="246" t="s">
        <v>193</v>
      </c>
      <c r="AF23" s="253" t="s">
        <v>170</v>
      </c>
      <c r="AG23" s="250" t="s">
        <v>809</v>
      </c>
      <c r="AH23" s="304" t="s">
        <v>748</v>
      </c>
      <c r="AI23" s="303" t="s">
        <v>749</v>
      </c>
      <c r="AJ23" s="253">
        <v>1850</v>
      </c>
    </row>
    <row r="24" spans="1:46" ht="39.950000000000003" customHeight="1" x14ac:dyDescent="0.25">
      <c r="A24" s="190"/>
      <c r="B24" s="199">
        <v>21</v>
      </c>
      <c r="C24" s="131" t="s">
        <v>1149</v>
      </c>
      <c r="D24" s="59" t="s">
        <v>1092</v>
      </c>
      <c r="E24" s="138" t="s">
        <v>252</v>
      </c>
      <c r="F24" s="211" t="s">
        <v>757</v>
      </c>
      <c r="G24" s="71" t="s">
        <v>17</v>
      </c>
      <c r="H24" s="71" t="s">
        <v>874</v>
      </c>
      <c r="I24" s="139">
        <v>5025</v>
      </c>
      <c r="K24" s="3">
        <v>21</v>
      </c>
      <c r="L24" s="59" t="s">
        <v>1</v>
      </c>
      <c r="M24" s="203" t="s">
        <v>52</v>
      </c>
      <c r="N24" s="170" t="s">
        <v>189</v>
      </c>
      <c r="O24" s="74" t="s">
        <v>803</v>
      </c>
      <c r="P24" s="130" t="s">
        <v>17</v>
      </c>
      <c r="Q24" s="74" t="s">
        <v>803</v>
      </c>
      <c r="R24" s="73">
        <v>2405</v>
      </c>
      <c r="T24" s="245">
        <v>21</v>
      </c>
      <c r="U24" s="249" t="s">
        <v>1151</v>
      </c>
      <c r="V24" s="246" t="s">
        <v>44</v>
      </c>
      <c r="W24" s="253" t="s">
        <v>99</v>
      </c>
      <c r="X24" s="251" t="s">
        <v>745</v>
      </c>
      <c r="Y24" s="251" t="s">
        <v>19</v>
      </c>
      <c r="Z24" s="251" t="s">
        <v>745</v>
      </c>
      <c r="AA24" s="253">
        <v>3080</v>
      </c>
      <c r="AC24" s="231">
        <v>22</v>
      </c>
      <c r="AD24" s="246" t="s">
        <v>1153</v>
      </c>
      <c r="AE24" s="246" t="s">
        <v>866</v>
      </c>
      <c r="AF24" s="98" t="s">
        <v>365</v>
      </c>
      <c r="AG24" s="251" t="s">
        <v>809</v>
      </c>
      <c r="AH24" s="307" t="s">
        <v>748</v>
      </c>
      <c r="AI24" s="307" t="s">
        <v>749</v>
      </c>
      <c r="AJ24" s="253">
        <v>1605</v>
      </c>
    </row>
    <row r="25" spans="1:46" ht="39.950000000000003" customHeight="1" x14ac:dyDescent="0.25">
      <c r="A25" s="189"/>
      <c r="B25" s="199">
        <v>22</v>
      </c>
      <c r="C25" s="131" t="s">
        <v>1149</v>
      </c>
      <c r="D25" s="136" t="s">
        <v>74</v>
      </c>
      <c r="E25" s="138" t="s">
        <v>75</v>
      </c>
      <c r="F25" s="211" t="s">
        <v>757</v>
      </c>
      <c r="G25" s="136" t="s">
        <v>17</v>
      </c>
      <c r="H25" s="136" t="s">
        <v>874</v>
      </c>
      <c r="I25" s="139">
        <v>5010</v>
      </c>
      <c r="K25" s="3">
        <v>22</v>
      </c>
      <c r="L25" s="59" t="s">
        <v>1</v>
      </c>
      <c r="M25" s="202" t="s">
        <v>961</v>
      </c>
      <c r="N25" s="174" t="s">
        <v>101</v>
      </c>
      <c r="O25" s="76" t="s">
        <v>803</v>
      </c>
      <c r="P25" s="71" t="s">
        <v>54</v>
      </c>
      <c r="Q25" s="76" t="s">
        <v>745</v>
      </c>
      <c r="R25" s="139">
        <v>2320</v>
      </c>
      <c r="T25" s="245">
        <v>22</v>
      </c>
      <c r="U25" s="249" t="s">
        <v>1</v>
      </c>
      <c r="V25" s="263" t="s">
        <v>967</v>
      </c>
      <c r="W25" s="253" t="s">
        <v>147</v>
      </c>
      <c r="X25" s="250" t="s">
        <v>745</v>
      </c>
      <c r="Y25" s="251" t="s">
        <v>19</v>
      </c>
      <c r="Z25" s="250" t="s">
        <v>745</v>
      </c>
      <c r="AA25" s="253">
        <v>3070</v>
      </c>
      <c r="AC25" s="231">
        <v>23</v>
      </c>
      <c r="AD25" s="246" t="s">
        <v>1154</v>
      </c>
      <c r="AE25" s="246" t="s">
        <v>1078</v>
      </c>
      <c r="AF25" s="253" t="s">
        <v>1082</v>
      </c>
      <c r="AG25" s="251" t="s">
        <v>809</v>
      </c>
      <c r="AH25" s="304" t="s">
        <v>748</v>
      </c>
      <c r="AI25" s="304" t="s">
        <v>749</v>
      </c>
      <c r="AJ25" s="253">
        <v>1540</v>
      </c>
    </row>
    <row r="26" spans="1:46" ht="39.950000000000003" customHeight="1" x14ac:dyDescent="0.25">
      <c r="A26" s="191"/>
      <c r="B26" s="199">
        <v>23</v>
      </c>
      <c r="C26" s="68" t="s">
        <v>1</v>
      </c>
      <c r="D26" s="64" t="s">
        <v>267</v>
      </c>
      <c r="E26" s="73" t="s">
        <v>195</v>
      </c>
      <c r="F26" s="210" t="s">
        <v>757</v>
      </c>
      <c r="G26" s="71" t="s">
        <v>54</v>
      </c>
      <c r="H26" s="74" t="s">
        <v>803</v>
      </c>
      <c r="I26" s="73">
        <v>4764</v>
      </c>
      <c r="K26" s="3">
        <v>23</v>
      </c>
      <c r="L26" s="59" t="s">
        <v>1</v>
      </c>
      <c r="M26" s="202" t="s">
        <v>52</v>
      </c>
      <c r="N26" s="170" t="s">
        <v>49</v>
      </c>
      <c r="O26" s="74" t="s">
        <v>803</v>
      </c>
      <c r="P26" s="72" t="s">
        <v>17</v>
      </c>
      <c r="Q26" s="74" t="s">
        <v>803</v>
      </c>
      <c r="R26" s="73">
        <v>2300</v>
      </c>
      <c r="T26" s="245">
        <v>23</v>
      </c>
      <c r="U26" s="249" t="s">
        <v>9</v>
      </c>
      <c r="V26" s="262" t="s">
        <v>41</v>
      </c>
      <c r="W26" s="253" t="s">
        <v>947</v>
      </c>
      <c r="X26" s="251" t="s">
        <v>745</v>
      </c>
      <c r="Y26" s="251" t="s">
        <v>19</v>
      </c>
      <c r="Z26" s="251" t="s">
        <v>745</v>
      </c>
      <c r="AA26" s="253">
        <v>2940</v>
      </c>
      <c r="AC26" s="231">
        <v>24</v>
      </c>
      <c r="AD26" s="246" t="s">
        <v>1148</v>
      </c>
      <c r="AE26" s="246" t="s">
        <v>245</v>
      </c>
      <c r="AF26" s="253" t="s">
        <v>1052</v>
      </c>
      <c r="AG26" s="268" t="s">
        <v>809</v>
      </c>
      <c r="AH26" s="304" t="s">
        <v>748</v>
      </c>
      <c r="AI26" s="304" t="s">
        <v>749</v>
      </c>
      <c r="AJ26" s="89">
        <v>1515</v>
      </c>
    </row>
    <row r="27" spans="1:46" ht="39.950000000000003" customHeight="1" x14ac:dyDescent="0.25">
      <c r="A27" s="191"/>
      <c r="B27" s="199">
        <v>24</v>
      </c>
      <c r="C27" s="131" t="s">
        <v>1149</v>
      </c>
      <c r="D27" s="65" t="s">
        <v>780</v>
      </c>
      <c r="E27" s="142" t="s">
        <v>341</v>
      </c>
      <c r="F27" s="208" t="s">
        <v>757</v>
      </c>
      <c r="G27" s="71" t="s">
        <v>1093</v>
      </c>
      <c r="H27" s="76" t="s">
        <v>874</v>
      </c>
      <c r="I27" s="139">
        <v>4601</v>
      </c>
      <c r="K27" s="3">
        <v>24</v>
      </c>
      <c r="L27" s="59" t="s">
        <v>1</v>
      </c>
      <c r="M27" s="68" t="s">
        <v>973</v>
      </c>
      <c r="N27" s="77" t="s">
        <v>123</v>
      </c>
      <c r="O27" s="72" t="s">
        <v>803</v>
      </c>
      <c r="P27" s="72" t="s">
        <v>17</v>
      </c>
      <c r="Q27" s="74" t="s">
        <v>745</v>
      </c>
      <c r="R27" s="77">
        <v>2150</v>
      </c>
      <c r="T27" s="245">
        <v>24</v>
      </c>
      <c r="U27" s="249" t="s">
        <v>1151</v>
      </c>
      <c r="V27" s="263" t="s">
        <v>72</v>
      </c>
      <c r="W27" s="253" t="s">
        <v>80</v>
      </c>
      <c r="X27" s="251" t="s">
        <v>745</v>
      </c>
      <c r="Y27" s="251" t="s">
        <v>19</v>
      </c>
      <c r="Z27" s="251" t="s">
        <v>749</v>
      </c>
      <c r="AA27" s="253">
        <v>2870</v>
      </c>
      <c r="AC27" s="231">
        <v>25</v>
      </c>
      <c r="AD27" s="246" t="s">
        <v>9</v>
      </c>
      <c r="AE27" s="246" t="s">
        <v>148</v>
      </c>
      <c r="AF27" s="253" t="s">
        <v>376</v>
      </c>
      <c r="AG27" s="270" t="s">
        <v>809</v>
      </c>
      <c r="AH27" s="304" t="s">
        <v>19</v>
      </c>
      <c r="AI27" s="301" t="s">
        <v>749</v>
      </c>
      <c r="AJ27" s="253">
        <v>1510</v>
      </c>
    </row>
    <row r="28" spans="1:46" ht="39.950000000000003" customHeight="1" x14ac:dyDescent="0.25">
      <c r="A28" s="189"/>
      <c r="B28" s="199">
        <v>25</v>
      </c>
      <c r="C28" s="68" t="s">
        <v>1151</v>
      </c>
      <c r="D28" s="68" t="s">
        <v>72</v>
      </c>
      <c r="E28" s="134" t="s">
        <v>251</v>
      </c>
      <c r="F28" s="210" t="s">
        <v>806</v>
      </c>
      <c r="G28" s="74" t="s">
        <v>19</v>
      </c>
      <c r="H28" s="72" t="s">
        <v>745</v>
      </c>
      <c r="I28" s="73">
        <v>4065</v>
      </c>
      <c r="K28" s="3">
        <v>25</v>
      </c>
      <c r="L28" s="152" t="s">
        <v>1149</v>
      </c>
      <c r="M28" s="65" t="s">
        <v>1094</v>
      </c>
      <c r="N28" s="73" t="s">
        <v>1100</v>
      </c>
      <c r="O28" s="74" t="s">
        <v>803</v>
      </c>
      <c r="P28" s="72" t="s">
        <v>1096</v>
      </c>
      <c r="Q28" s="74" t="s">
        <v>803</v>
      </c>
      <c r="R28" s="73">
        <v>2088</v>
      </c>
      <c r="T28" s="245">
        <v>25</v>
      </c>
      <c r="U28" s="249" t="s">
        <v>9</v>
      </c>
      <c r="V28" s="263" t="s">
        <v>108</v>
      </c>
      <c r="W28" s="253" t="s">
        <v>109</v>
      </c>
      <c r="X28" s="251" t="s">
        <v>745</v>
      </c>
      <c r="Y28" s="251" t="s">
        <v>19</v>
      </c>
      <c r="Z28" s="251" t="s">
        <v>745</v>
      </c>
      <c r="AA28" s="253">
        <v>2685</v>
      </c>
      <c r="AC28" s="231">
        <v>26</v>
      </c>
      <c r="AD28" s="246" t="s">
        <v>1</v>
      </c>
      <c r="AE28" s="246" t="s">
        <v>961</v>
      </c>
      <c r="AF28" s="164" t="s">
        <v>992</v>
      </c>
      <c r="AG28" s="250" t="s">
        <v>809</v>
      </c>
      <c r="AH28" s="304" t="s">
        <v>748</v>
      </c>
      <c r="AI28" s="304" t="s">
        <v>749</v>
      </c>
      <c r="AJ28" s="256">
        <v>1480</v>
      </c>
    </row>
    <row r="29" spans="1:46" ht="39.950000000000003" customHeight="1" x14ac:dyDescent="0.25">
      <c r="A29" s="189"/>
      <c r="B29" s="199">
        <v>26</v>
      </c>
      <c r="C29" s="68" t="s">
        <v>1153</v>
      </c>
      <c r="D29" s="68" t="s">
        <v>866</v>
      </c>
      <c r="E29" s="73" t="s">
        <v>875</v>
      </c>
      <c r="F29" s="210" t="s">
        <v>757</v>
      </c>
      <c r="G29" s="72" t="s">
        <v>17</v>
      </c>
      <c r="H29" s="72" t="s">
        <v>874</v>
      </c>
      <c r="I29" s="73">
        <v>4050</v>
      </c>
      <c r="K29" s="3">
        <v>26</v>
      </c>
      <c r="L29" s="59" t="s">
        <v>1</v>
      </c>
      <c r="M29" s="68" t="s">
        <v>68</v>
      </c>
      <c r="N29" s="73" t="s">
        <v>227</v>
      </c>
      <c r="O29" s="72" t="s">
        <v>803</v>
      </c>
      <c r="P29" s="72" t="s">
        <v>17</v>
      </c>
      <c r="Q29" s="74" t="s">
        <v>803</v>
      </c>
      <c r="R29" s="73">
        <v>1950</v>
      </c>
      <c r="T29" s="245">
        <v>26</v>
      </c>
      <c r="U29" s="249" t="s">
        <v>1148</v>
      </c>
      <c r="V29" s="263" t="s">
        <v>2</v>
      </c>
      <c r="W29" s="253" t="s">
        <v>87</v>
      </c>
      <c r="X29" s="251" t="s">
        <v>745</v>
      </c>
      <c r="Y29" s="251" t="s">
        <v>19</v>
      </c>
      <c r="Z29" s="251" t="s">
        <v>745</v>
      </c>
      <c r="AA29" s="89">
        <v>2680</v>
      </c>
      <c r="AC29" s="231">
        <v>27</v>
      </c>
      <c r="AD29" s="246" t="s">
        <v>1154</v>
      </c>
      <c r="AE29" s="246" t="s">
        <v>1059</v>
      </c>
      <c r="AF29" s="253" t="s">
        <v>177</v>
      </c>
      <c r="AG29" s="251" t="s">
        <v>809</v>
      </c>
      <c r="AH29" s="304" t="s">
        <v>748</v>
      </c>
      <c r="AI29" s="304" t="s">
        <v>749</v>
      </c>
      <c r="AJ29" s="253">
        <v>1440</v>
      </c>
    </row>
    <row r="30" spans="1:46" ht="39.950000000000003" customHeight="1" x14ac:dyDescent="0.25">
      <c r="A30" s="155"/>
      <c r="B30" s="199">
        <v>27</v>
      </c>
      <c r="C30" s="68" t="s">
        <v>1151</v>
      </c>
      <c r="D30" s="68" t="s">
        <v>44</v>
      </c>
      <c r="E30" s="73" t="s">
        <v>45</v>
      </c>
      <c r="F30" s="210" t="s">
        <v>806</v>
      </c>
      <c r="G30" s="72" t="s">
        <v>17</v>
      </c>
      <c r="H30" s="74" t="s">
        <v>803</v>
      </c>
      <c r="I30" s="73">
        <v>3680</v>
      </c>
      <c r="K30" s="3">
        <v>28</v>
      </c>
      <c r="L30" s="59" t="s">
        <v>1154</v>
      </c>
      <c r="M30" s="68" t="s">
        <v>262</v>
      </c>
      <c r="N30" s="73" t="s">
        <v>282</v>
      </c>
      <c r="O30" s="72" t="s">
        <v>803</v>
      </c>
      <c r="P30" s="72" t="s">
        <v>54</v>
      </c>
      <c r="Q30" s="74" t="s">
        <v>803</v>
      </c>
      <c r="R30" s="73">
        <v>1810</v>
      </c>
      <c r="T30" s="245">
        <v>27</v>
      </c>
      <c r="U30" s="249" t="s">
        <v>1</v>
      </c>
      <c r="V30" s="263" t="s">
        <v>30</v>
      </c>
      <c r="W30" s="253" t="s">
        <v>132</v>
      </c>
      <c r="X30" s="251" t="s">
        <v>745</v>
      </c>
      <c r="Y30" s="251" t="s">
        <v>19</v>
      </c>
      <c r="Z30" s="251" t="s">
        <v>749</v>
      </c>
      <c r="AA30" s="253">
        <v>2570</v>
      </c>
      <c r="AC30" s="231">
        <v>28</v>
      </c>
      <c r="AD30" s="246" t="s">
        <v>1</v>
      </c>
      <c r="AE30" s="246" t="s">
        <v>968</v>
      </c>
      <c r="AF30" s="256" t="s">
        <v>387</v>
      </c>
      <c r="AG30" s="250" t="s">
        <v>809</v>
      </c>
      <c r="AH30" s="304" t="s">
        <v>748</v>
      </c>
      <c r="AI30" s="304" t="s">
        <v>749</v>
      </c>
      <c r="AJ30" s="164">
        <v>1435</v>
      </c>
    </row>
    <row r="31" spans="1:46" ht="39.950000000000003" customHeight="1" x14ac:dyDescent="0.25">
      <c r="A31" s="189"/>
      <c r="B31" s="199">
        <v>28</v>
      </c>
      <c r="C31" s="68" t="s">
        <v>9</v>
      </c>
      <c r="D31" s="68" t="s">
        <v>103</v>
      </c>
      <c r="E31" s="73" t="s">
        <v>104</v>
      </c>
      <c r="F31" s="210" t="s">
        <v>757</v>
      </c>
      <c r="G31" s="72" t="s">
        <v>17</v>
      </c>
      <c r="H31" s="74" t="s">
        <v>745</v>
      </c>
      <c r="I31" s="73">
        <v>3505</v>
      </c>
      <c r="K31" s="3">
        <v>29</v>
      </c>
      <c r="L31" s="59" t="s">
        <v>9</v>
      </c>
      <c r="M31" s="68" t="s">
        <v>103</v>
      </c>
      <c r="N31" s="73" t="s">
        <v>197</v>
      </c>
      <c r="O31" s="72" t="s">
        <v>803</v>
      </c>
      <c r="P31" s="72" t="s">
        <v>17</v>
      </c>
      <c r="Q31" s="74" t="s">
        <v>803</v>
      </c>
      <c r="R31" s="73">
        <v>1780</v>
      </c>
      <c r="T31" s="245">
        <v>28</v>
      </c>
      <c r="U31" s="249" t="s">
        <v>1</v>
      </c>
      <c r="V31" s="263" t="s">
        <v>961</v>
      </c>
      <c r="W31" s="164" t="s">
        <v>157</v>
      </c>
      <c r="X31" s="250" t="s">
        <v>745</v>
      </c>
      <c r="Y31" s="251" t="s">
        <v>19</v>
      </c>
      <c r="Z31" s="250" t="s">
        <v>745</v>
      </c>
      <c r="AA31" s="256">
        <v>2520</v>
      </c>
      <c r="AC31" s="231">
        <v>29</v>
      </c>
      <c r="AD31" s="246" t="s">
        <v>1154</v>
      </c>
      <c r="AE31" s="246" t="s">
        <v>1078</v>
      </c>
      <c r="AF31" s="253" t="s">
        <v>1080</v>
      </c>
      <c r="AG31" s="251" t="s">
        <v>809</v>
      </c>
      <c r="AH31" s="304" t="s">
        <v>748</v>
      </c>
      <c r="AI31" s="304" t="s">
        <v>749</v>
      </c>
      <c r="AJ31" s="253">
        <v>1410</v>
      </c>
    </row>
    <row r="32" spans="1:46" ht="39.950000000000003" customHeight="1" x14ac:dyDescent="0.25">
      <c r="A32" s="189"/>
      <c r="B32" s="199">
        <v>29</v>
      </c>
      <c r="C32" s="68" t="s">
        <v>1148</v>
      </c>
      <c r="D32" s="65" t="s">
        <v>219</v>
      </c>
      <c r="E32" s="73" t="s">
        <v>232</v>
      </c>
      <c r="F32" s="210" t="s">
        <v>757</v>
      </c>
      <c r="G32" s="72" t="s">
        <v>17</v>
      </c>
      <c r="H32" s="72" t="s">
        <v>803</v>
      </c>
      <c r="I32" s="101">
        <v>3340</v>
      </c>
      <c r="K32" s="3">
        <v>32</v>
      </c>
      <c r="L32" s="152" t="s">
        <v>1149</v>
      </c>
      <c r="M32" s="65" t="s">
        <v>780</v>
      </c>
      <c r="N32" s="77" t="s">
        <v>318</v>
      </c>
      <c r="O32" s="71" t="s">
        <v>874</v>
      </c>
      <c r="P32" s="71" t="s">
        <v>1093</v>
      </c>
      <c r="Q32" s="76" t="s">
        <v>874</v>
      </c>
      <c r="R32" s="139">
        <v>1730</v>
      </c>
      <c r="T32" s="245">
        <v>29</v>
      </c>
      <c r="U32" s="249" t="s">
        <v>1153</v>
      </c>
      <c r="V32" s="263" t="s">
        <v>116</v>
      </c>
      <c r="W32" s="253" t="s">
        <v>118</v>
      </c>
      <c r="X32" s="251" t="s">
        <v>745</v>
      </c>
      <c r="Y32" s="251" t="s">
        <v>66</v>
      </c>
      <c r="Z32" s="251" t="s">
        <v>749</v>
      </c>
      <c r="AA32" s="89">
        <v>2445</v>
      </c>
      <c r="AC32" s="231">
        <v>30</v>
      </c>
      <c r="AD32" s="246" t="s">
        <v>1</v>
      </c>
      <c r="AE32" s="246" t="s">
        <v>979</v>
      </c>
      <c r="AF32" s="164" t="s">
        <v>997</v>
      </c>
      <c r="AG32" s="250" t="s">
        <v>809</v>
      </c>
      <c r="AH32" s="304" t="s">
        <v>748</v>
      </c>
      <c r="AI32" s="304" t="s">
        <v>749</v>
      </c>
      <c r="AJ32" s="164">
        <v>1280</v>
      </c>
    </row>
    <row r="33" spans="1:36" ht="47.25" customHeight="1" x14ac:dyDescent="0.25">
      <c r="A33" s="189"/>
      <c r="B33" s="199">
        <v>30</v>
      </c>
      <c r="C33" s="68" t="s">
        <v>9</v>
      </c>
      <c r="D33" s="65" t="s">
        <v>148</v>
      </c>
      <c r="E33" s="73" t="s">
        <v>149</v>
      </c>
      <c r="F33" s="210" t="s">
        <v>757</v>
      </c>
      <c r="G33" s="72" t="s">
        <v>17</v>
      </c>
      <c r="H33" s="72" t="s">
        <v>803</v>
      </c>
      <c r="I33" s="73">
        <v>3210</v>
      </c>
      <c r="K33" s="3">
        <v>33</v>
      </c>
      <c r="L33" s="59" t="s">
        <v>1</v>
      </c>
      <c r="M33" s="58" t="s">
        <v>62</v>
      </c>
      <c r="N33" s="77" t="s">
        <v>202</v>
      </c>
      <c r="O33" s="71" t="s">
        <v>803</v>
      </c>
      <c r="P33" s="71" t="s">
        <v>54</v>
      </c>
      <c r="Q33" s="76" t="s">
        <v>803</v>
      </c>
      <c r="R33" s="77">
        <v>1710</v>
      </c>
      <c r="T33" s="245">
        <v>30</v>
      </c>
      <c r="U33" s="249" t="s">
        <v>1</v>
      </c>
      <c r="V33" s="264" t="s">
        <v>267</v>
      </c>
      <c r="W33" s="253" t="s">
        <v>256</v>
      </c>
      <c r="X33" s="250" t="s">
        <v>745</v>
      </c>
      <c r="Y33" s="251" t="s">
        <v>19</v>
      </c>
      <c r="Z33" s="250" t="s">
        <v>745</v>
      </c>
      <c r="AA33" s="253">
        <v>2445</v>
      </c>
      <c r="AC33" s="231">
        <v>31</v>
      </c>
      <c r="AD33" s="246" t="s">
        <v>1</v>
      </c>
      <c r="AE33" s="249" t="s">
        <v>967</v>
      </c>
      <c r="AF33" s="287" t="s">
        <v>998</v>
      </c>
      <c r="AG33" s="250" t="s">
        <v>809</v>
      </c>
      <c r="AH33" s="304" t="s">
        <v>19</v>
      </c>
      <c r="AI33" s="312" t="s">
        <v>749</v>
      </c>
      <c r="AJ33" s="253">
        <v>1280</v>
      </c>
    </row>
    <row r="34" spans="1:36" ht="39.950000000000003" customHeight="1" x14ac:dyDescent="0.25">
      <c r="A34" s="189"/>
      <c r="B34" s="199">
        <v>31</v>
      </c>
      <c r="C34" s="68" t="s">
        <v>1154</v>
      </c>
      <c r="D34" s="68" t="s">
        <v>185</v>
      </c>
      <c r="E34" s="73" t="s">
        <v>203</v>
      </c>
      <c r="F34" s="210" t="s">
        <v>926</v>
      </c>
      <c r="G34" s="72" t="s">
        <v>19</v>
      </c>
      <c r="H34" s="72" t="s">
        <v>745</v>
      </c>
      <c r="I34" s="73">
        <v>3110</v>
      </c>
      <c r="K34" s="3">
        <v>34</v>
      </c>
      <c r="L34" s="59" t="s">
        <v>1153</v>
      </c>
      <c r="M34" s="68" t="s">
        <v>871</v>
      </c>
      <c r="N34" s="73" t="s">
        <v>877</v>
      </c>
      <c r="O34" s="72" t="s">
        <v>874</v>
      </c>
      <c r="P34" s="90" t="s">
        <v>17</v>
      </c>
      <c r="Q34" s="68" t="s">
        <v>874</v>
      </c>
      <c r="R34" s="73">
        <v>1680</v>
      </c>
      <c r="T34" s="245">
        <v>31</v>
      </c>
      <c r="U34" s="249" t="s">
        <v>1150</v>
      </c>
      <c r="V34" s="263" t="s">
        <v>25</v>
      </c>
      <c r="W34" s="164" t="s">
        <v>169</v>
      </c>
      <c r="X34" s="248" t="s">
        <v>745</v>
      </c>
      <c r="Y34" s="248" t="s">
        <v>19</v>
      </c>
      <c r="Z34" s="248" t="s">
        <v>749</v>
      </c>
      <c r="AA34" s="256">
        <v>2445</v>
      </c>
      <c r="AC34" s="231">
        <v>32</v>
      </c>
      <c r="AD34" s="246" t="s">
        <v>1154</v>
      </c>
      <c r="AE34" s="249" t="s">
        <v>1059</v>
      </c>
      <c r="AF34" s="287" t="s">
        <v>445</v>
      </c>
      <c r="AG34" s="268" t="s">
        <v>809</v>
      </c>
      <c r="AH34" s="304" t="s">
        <v>19</v>
      </c>
      <c r="AI34" s="303" t="s">
        <v>749</v>
      </c>
      <c r="AJ34" s="253">
        <v>1280</v>
      </c>
    </row>
    <row r="35" spans="1:36" ht="39.950000000000003" customHeight="1" x14ac:dyDescent="0.25">
      <c r="A35" s="189"/>
      <c r="B35" s="199">
        <v>32</v>
      </c>
      <c r="C35" s="68" t="s">
        <v>1154</v>
      </c>
      <c r="D35" s="65" t="s">
        <v>180</v>
      </c>
      <c r="E35" s="144" t="s">
        <v>600</v>
      </c>
      <c r="F35" s="216" t="s">
        <v>806</v>
      </c>
      <c r="G35" s="145" t="s">
        <v>19</v>
      </c>
      <c r="H35" s="60" t="s">
        <v>22</v>
      </c>
      <c r="I35" s="181">
        <v>3080</v>
      </c>
      <c r="K35" s="3">
        <v>35</v>
      </c>
      <c r="L35" s="152" t="s">
        <v>1149</v>
      </c>
      <c r="M35" s="65" t="s">
        <v>56</v>
      </c>
      <c r="N35" s="138" t="s">
        <v>140</v>
      </c>
      <c r="O35" s="82" t="s">
        <v>874</v>
      </c>
      <c r="P35" s="136" t="s">
        <v>17</v>
      </c>
      <c r="Q35" s="82" t="s">
        <v>874</v>
      </c>
      <c r="R35" s="73">
        <v>1660</v>
      </c>
      <c r="T35" s="245">
        <v>32</v>
      </c>
      <c r="U35" s="249" t="s">
        <v>1</v>
      </c>
      <c r="V35" s="263" t="s">
        <v>968</v>
      </c>
      <c r="W35" s="256" t="s">
        <v>125</v>
      </c>
      <c r="X35" s="250" t="s">
        <v>745</v>
      </c>
      <c r="Y35" s="251" t="s">
        <v>19</v>
      </c>
      <c r="Z35" s="250" t="s">
        <v>745</v>
      </c>
      <c r="AA35" s="164">
        <v>2435</v>
      </c>
      <c r="AC35" s="231">
        <v>33</v>
      </c>
      <c r="AD35" s="246" t="s">
        <v>1</v>
      </c>
      <c r="AE35" s="248" t="s">
        <v>267</v>
      </c>
      <c r="AF35" s="287" t="s">
        <v>544</v>
      </c>
      <c r="AG35" s="1166" t="s">
        <v>809</v>
      </c>
      <c r="AH35" s="304" t="s">
        <v>748</v>
      </c>
      <c r="AI35" s="303" t="s">
        <v>749</v>
      </c>
      <c r="AJ35" s="253">
        <v>1277</v>
      </c>
    </row>
    <row r="36" spans="1:36" ht="39.950000000000003" customHeight="1" x14ac:dyDescent="0.25">
      <c r="A36" s="191"/>
      <c r="B36" s="199">
        <v>33</v>
      </c>
      <c r="C36" s="131" t="s">
        <v>1149</v>
      </c>
      <c r="D36" s="60" t="s">
        <v>779</v>
      </c>
      <c r="E36" s="146" t="s">
        <v>84</v>
      </c>
      <c r="F36" s="209" t="s">
        <v>757</v>
      </c>
      <c r="G36" s="71" t="s">
        <v>17</v>
      </c>
      <c r="H36" s="82" t="s">
        <v>745</v>
      </c>
      <c r="I36" s="73">
        <v>2935</v>
      </c>
      <c r="K36" s="3">
        <v>36</v>
      </c>
      <c r="L36" s="59" t="s">
        <v>1154</v>
      </c>
      <c r="M36" s="65" t="s">
        <v>180</v>
      </c>
      <c r="N36" s="144" t="s">
        <v>181</v>
      </c>
      <c r="O36" s="182" t="s">
        <v>803</v>
      </c>
      <c r="P36" s="220" t="s">
        <v>17</v>
      </c>
      <c r="Q36" s="182" t="s">
        <v>803</v>
      </c>
      <c r="R36" s="181">
        <v>1650</v>
      </c>
      <c r="T36" s="245">
        <v>33</v>
      </c>
      <c r="U36" s="249" t="s">
        <v>1</v>
      </c>
      <c r="V36" s="263" t="s">
        <v>961</v>
      </c>
      <c r="W36" s="164" t="s">
        <v>636</v>
      </c>
      <c r="X36" s="250" t="s">
        <v>745</v>
      </c>
      <c r="Y36" s="251" t="s">
        <v>19</v>
      </c>
      <c r="Z36" s="251" t="s">
        <v>749</v>
      </c>
      <c r="AA36" s="164">
        <v>2425</v>
      </c>
      <c r="AC36" s="231">
        <v>34</v>
      </c>
      <c r="AD36" s="246" t="s">
        <v>1148</v>
      </c>
      <c r="AE36" s="248" t="s">
        <v>682</v>
      </c>
      <c r="AF36" s="287" t="s">
        <v>397</v>
      </c>
      <c r="AG36" s="268" t="s">
        <v>809</v>
      </c>
      <c r="AH36" s="304" t="s">
        <v>748</v>
      </c>
      <c r="AI36" s="303" t="s">
        <v>749</v>
      </c>
      <c r="AJ36" s="89">
        <v>1260</v>
      </c>
    </row>
    <row r="37" spans="1:36" ht="39.950000000000003" customHeight="1" x14ac:dyDescent="0.25">
      <c r="A37" s="191"/>
      <c r="B37" s="199">
        <v>34</v>
      </c>
      <c r="C37" s="131" t="s">
        <v>1149</v>
      </c>
      <c r="D37" s="60" t="s">
        <v>1094</v>
      </c>
      <c r="E37" s="146" t="s">
        <v>1095</v>
      </c>
      <c r="F37" s="210" t="s">
        <v>757</v>
      </c>
      <c r="G37" s="72" t="s">
        <v>1096</v>
      </c>
      <c r="H37" s="74" t="s">
        <v>803</v>
      </c>
      <c r="I37" s="73">
        <v>2890</v>
      </c>
      <c r="K37" s="3">
        <v>37</v>
      </c>
      <c r="L37" s="59" t="s">
        <v>1</v>
      </c>
      <c r="M37" s="65" t="s">
        <v>100</v>
      </c>
      <c r="N37" s="134" t="s">
        <v>994</v>
      </c>
      <c r="O37" s="74" t="s">
        <v>803</v>
      </c>
      <c r="P37" s="130" t="s">
        <v>54</v>
      </c>
      <c r="Q37" s="74" t="s">
        <v>745</v>
      </c>
      <c r="R37" s="73">
        <v>1390</v>
      </c>
      <c r="T37" s="245">
        <v>34</v>
      </c>
      <c r="U37" s="249" t="s">
        <v>9</v>
      </c>
      <c r="V37" s="263" t="s">
        <v>103</v>
      </c>
      <c r="W37" s="253" t="s">
        <v>455</v>
      </c>
      <c r="X37" s="251" t="s">
        <v>745</v>
      </c>
      <c r="Y37" s="251" t="s">
        <v>19</v>
      </c>
      <c r="Z37" s="251" t="s">
        <v>745</v>
      </c>
      <c r="AA37" s="253">
        <v>2358</v>
      </c>
      <c r="AC37" s="231">
        <v>35</v>
      </c>
      <c r="AD37" s="246" t="s">
        <v>9</v>
      </c>
      <c r="AE37" s="249" t="s">
        <v>108</v>
      </c>
      <c r="AF37" s="287" t="s">
        <v>629</v>
      </c>
      <c r="AG37" s="270" t="s">
        <v>809</v>
      </c>
      <c r="AH37" s="301" t="s">
        <v>748</v>
      </c>
      <c r="AI37" s="302" t="s">
        <v>749</v>
      </c>
      <c r="AJ37" s="253">
        <v>1250</v>
      </c>
    </row>
    <row r="38" spans="1:36" ht="39.950000000000003" customHeight="1" x14ac:dyDescent="0.25">
      <c r="A38" s="189"/>
      <c r="B38" s="199">
        <v>35</v>
      </c>
      <c r="C38" s="68" t="s">
        <v>1153</v>
      </c>
      <c r="D38" s="59" t="s">
        <v>864</v>
      </c>
      <c r="E38" s="147" t="s">
        <v>166</v>
      </c>
      <c r="F38" s="208" t="s">
        <v>806</v>
      </c>
      <c r="G38" s="71" t="s">
        <v>54</v>
      </c>
      <c r="H38" s="76" t="s">
        <v>745</v>
      </c>
      <c r="I38" s="101">
        <v>2873</v>
      </c>
      <c r="K38" s="3">
        <v>38</v>
      </c>
      <c r="L38" s="59" t="s">
        <v>9</v>
      </c>
      <c r="M38" s="65" t="s">
        <v>148</v>
      </c>
      <c r="N38" s="73" t="s">
        <v>217</v>
      </c>
      <c r="O38" s="74" t="s">
        <v>803</v>
      </c>
      <c r="P38" s="130" t="s">
        <v>19</v>
      </c>
      <c r="Q38" s="74" t="s">
        <v>745</v>
      </c>
      <c r="R38" s="73">
        <v>1350</v>
      </c>
      <c r="T38" s="245">
        <v>35</v>
      </c>
      <c r="U38" s="249" t="s">
        <v>1154</v>
      </c>
      <c r="V38" s="263" t="s">
        <v>209</v>
      </c>
      <c r="W38" s="253" t="s">
        <v>210</v>
      </c>
      <c r="X38" s="251" t="s">
        <v>745</v>
      </c>
      <c r="Y38" s="251" t="s">
        <v>17</v>
      </c>
      <c r="Z38" s="251" t="s">
        <v>745</v>
      </c>
      <c r="AA38" s="253">
        <v>2355</v>
      </c>
      <c r="AC38" s="231">
        <v>36</v>
      </c>
      <c r="AD38" s="246" t="s">
        <v>1</v>
      </c>
      <c r="AE38" s="249" t="s">
        <v>971</v>
      </c>
      <c r="AF38" s="288" t="s">
        <v>184</v>
      </c>
      <c r="AG38" s="249" t="s">
        <v>809</v>
      </c>
      <c r="AH38" s="307" t="s">
        <v>19</v>
      </c>
      <c r="AI38" s="310" t="s">
        <v>749</v>
      </c>
      <c r="AJ38" s="253">
        <v>1243</v>
      </c>
    </row>
    <row r="39" spans="1:36" ht="39.950000000000003" customHeight="1" x14ac:dyDescent="0.25">
      <c r="A39" s="189"/>
      <c r="B39" s="199">
        <v>36</v>
      </c>
      <c r="C39" s="68" t="s">
        <v>1154</v>
      </c>
      <c r="D39" s="60" t="s">
        <v>1059</v>
      </c>
      <c r="E39" s="146" t="s">
        <v>60</v>
      </c>
      <c r="F39" s="210" t="s">
        <v>757</v>
      </c>
      <c r="G39" s="72" t="s">
        <v>17</v>
      </c>
      <c r="H39" s="74" t="s">
        <v>803</v>
      </c>
      <c r="I39" s="73">
        <v>2850</v>
      </c>
      <c r="K39" s="3">
        <v>39</v>
      </c>
      <c r="L39" s="59" t="s">
        <v>1</v>
      </c>
      <c r="M39" s="68" t="s">
        <v>973</v>
      </c>
      <c r="N39" s="77" t="s">
        <v>122</v>
      </c>
      <c r="O39" s="74" t="s">
        <v>803</v>
      </c>
      <c r="P39" s="72" t="s">
        <v>17</v>
      </c>
      <c r="Q39" s="74" t="s">
        <v>803</v>
      </c>
      <c r="R39" s="77">
        <v>1265</v>
      </c>
      <c r="T39" s="245">
        <v>36</v>
      </c>
      <c r="U39" s="249" t="s">
        <v>1151</v>
      </c>
      <c r="V39" s="263" t="s">
        <v>918</v>
      </c>
      <c r="W39" s="261" t="s">
        <v>370</v>
      </c>
      <c r="X39" s="304" t="s">
        <v>745</v>
      </c>
      <c r="Y39" s="304" t="s">
        <v>19</v>
      </c>
      <c r="Z39" s="304" t="s">
        <v>745</v>
      </c>
      <c r="AA39" s="253">
        <v>2350</v>
      </c>
      <c r="AC39" s="231">
        <v>37</v>
      </c>
      <c r="AD39" s="246" t="s">
        <v>1</v>
      </c>
      <c r="AE39" s="249" t="s">
        <v>971</v>
      </c>
      <c r="AF39" s="288" t="s">
        <v>999</v>
      </c>
      <c r="AG39" s="249" t="s">
        <v>809</v>
      </c>
      <c r="AH39" s="307" t="s">
        <v>748</v>
      </c>
      <c r="AI39" s="310" t="s">
        <v>749</v>
      </c>
      <c r="AJ39" s="253">
        <v>1233</v>
      </c>
    </row>
    <row r="40" spans="1:36" ht="39.950000000000003" customHeight="1" x14ac:dyDescent="0.25">
      <c r="A40" s="155"/>
      <c r="B40" s="199">
        <v>37</v>
      </c>
      <c r="C40" s="68" t="s">
        <v>1</v>
      </c>
      <c r="D40" s="60" t="s">
        <v>30</v>
      </c>
      <c r="E40" s="146" t="s">
        <v>127</v>
      </c>
      <c r="F40" s="210" t="s">
        <v>757</v>
      </c>
      <c r="G40" s="72" t="s">
        <v>19</v>
      </c>
      <c r="H40" s="74" t="s">
        <v>745</v>
      </c>
      <c r="I40" s="73">
        <v>2740</v>
      </c>
      <c r="K40" s="3">
        <v>40</v>
      </c>
      <c r="L40" s="59" t="s">
        <v>1148</v>
      </c>
      <c r="M40" s="65" t="s">
        <v>219</v>
      </c>
      <c r="N40" s="73" t="s">
        <v>306</v>
      </c>
      <c r="O40" s="74" t="s">
        <v>803</v>
      </c>
      <c r="P40" s="72" t="s">
        <v>19</v>
      </c>
      <c r="Q40" s="74" t="s">
        <v>745</v>
      </c>
      <c r="R40" s="73">
        <v>1250</v>
      </c>
      <c r="T40" s="245">
        <v>37</v>
      </c>
      <c r="U40" s="249" t="s">
        <v>1154</v>
      </c>
      <c r="V40" s="246" t="s">
        <v>128</v>
      </c>
      <c r="W40" s="253" t="s">
        <v>1070</v>
      </c>
      <c r="X40" s="251" t="s">
        <v>745</v>
      </c>
      <c r="Y40" s="251" t="s">
        <v>19</v>
      </c>
      <c r="Z40" s="251" t="s">
        <v>749</v>
      </c>
      <c r="AA40" s="253">
        <v>2310</v>
      </c>
      <c r="AC40" s="231">
        <v>38</v>
      </c>
      <c r="AD40" s="246" t="s">
        <v>9</v>
      </c>
      <c r="AE40" s="166" t="s">
        <v>41</v>
      </c>
      <c r="AF40" s="287" t="s">
        <v>192</v>
      </c>
      <c r="AG40" s="250" t="s">
        <v>809</v>
      </c>
      <c r="AH40" s="301" t="s">
        <v>748</v>
      </c>
      <c r="AI40" s="302" t="s">
        <v>749</v>
      </c>
      <c r="AJ40" s="253">
        <v>1225</v>
      </c>
    </row>
    <row r="41" spans="1:36" ht="39.950000000000003" customHeight="1" x14ac:dyDescent="0.25">
      <c r="A41" s="191"/>
      <c r="B41" s="199">
        <v>38</v>
      </c>
      <c r="C41" s="68" t="s">
        <v>1</v>
      </c>
      <c r="D41" s="60" t="s">
        <v>970</v>
      </c>
      <c r="E41" s="146" t="s">
        <v>139</v>
      </c>
      <c r="F41" s="210" t="s">
        <v>757</v>
      </c>
      <c r="G41" s="72" t="s">
        <v>19</v>
      </c>
      <c r="H41" s="74" t="s">
        <v>745</v>
      </c>
      <c r="I41" s="73">
        <v>2720</v>
      </c>
      <c r="K41" s="3">
        <v>41</v>
      </c>
      <c r="L41" s="152" t="s">
        <v>1149</v>
      </c>
      <c r="M41" s="82" t="s">
        <v>74</v>
      </c>
      <c r="N41" s="138" t="s">
        <v>273</v>
      </c>
      <c r="O41" s="82" t="s">
        <v>874</v>
      </c>
      <c r="P41" s="136" t="s">
        <v>17</v>
      </c>
      <c r="Q41" s="82" t="s">
        <v>874</v>
      </c>
      <c r="R41" s="77">
        <v>1210</v>
      </c>
      <c r="T41" s="245">
        <v>38</v>
      </c>
      <c r="U41" s="249" t="s">
        <v>1</v>
      </c>
      <c r="V41" s="246" t="s">
        <v>961</v>
      </c>
      <c r="W41" s="164" t="s">
        <v>573</v>
      </c>
      <c r="X41" s="250" t="s">
        <v>745</v>
      </c>
      <c r="Y41" s="251" t="s">
        <v>19</v>
      </c>
      <c r="Z41" s="251" t="s">
        <v>749</v>
      </c>
      <c r="AA41" s="256">
        <v>2275</v>
      </c>
      <c r="AC41" s="231">
        <v>39</v>
      </c>
      <c r="AD41" s="246" t="s">
        <v>1151</v>
      </c>
      <c r="AE41" s="249" t="s">
        <v>44</v>
      </c>
      <c r="AF41" s="287" t="s">
        <v>923</v>
      </c>
      <c r="AG41" s="251" t="s">
        <v>809</v>
      </c>
      <c r="AH41" s="304" t="s">
        <v>19</v>
      </c>
      <c r="AI41" s="303" t="s">
        <v>749</v>
      </c>
      <c r="AJ41" s="253">
        <v>1200</v>
      </c>
    </row>
    <row r="42" spans="1:36" ht="39.950000000000003" customHeight="1" x14ac:dyDescent="0.25">
      <c r="A42" s="191"/>
      <c r="B42" s="199">
        <v>39</v>
      </c>
      <c r="C42" s="68" t="s">
        <v>1154</v>
      </c>
      <c r="D42" s="65" t="s">
        <v>128</v>
      </c>
      <c r="E42" s="73" t="s">
        <v>129</v>
      </c>
      <c r="F42" s="210" t="s">
        <v>757</v>
      </c>
      <c r="G42" s="72" t="s">
        <v>17</v>
      </c>
      <c r="H42" s="74" t="s">
        <v>803</v>
      </c>
      <c r="I42" s="73">
        <v>2720</v>
      </c>
      <c r="K42" s="3">
        <v>42</v>
      </c>
      <c r="L42" s="152" t="s">
        <v>1149</v>
      </c>
      <c r="M42" s="82" t="s">
        <v>74</v>
      </c>
      <c r="N42" s="138" t="s">
        <v>238</v>
      </c>
      <c r="O42" s="136" t="s">
        <v>874</v>
      </c>
      <c r="P42" s="136" t="s">
        <v>17</v>
      </c>
      <c r="Q42" s="82" t="s">
        <v>745</v>
      </c>
      <c r="R42" s="77">
        <v>1185</v>
      </c>
      <c r="T42" s="245">
        <v>39</v>
      </c>
      <c r="U42" s="249" t="s">
        <v>1149</v>
      </c>
      <c r="V42" s="254" t="s">
        <v>74</v>
      </c>
      <c r="W42" s="261" t="s">
        <v>216</v>
      </c>
      <c r="X42" s="248" t="s">
        <v>745</v>
      </c>
      <c r="Y42" s="248" t="s">
        <v>19</v>
      </c>
      <c r="Z42" s="248" t="s">
        <v>745</v>
      </c>
      <c r="AA42" s="256">
        <v>2255</v>
      </c>
      <c r="AC42" s="231">
        <v>40</v>
      </c>
      <c r="AD42" s="246" t="s">
        <v>9</v>
      </c>
      <c r="AE42" s="166" t="s">
        <v>41</v>
      </c>
      <c r="AF42" s="287" t="s">
        <v>196</v>
      </c>
      <c r="AG42" s="250" t="s">
        <v>809</v>
      </c>
      <c r="AH42" s="301" t="s">
        <v>748</v>
      </c>
      <c r="AI42" s="302" t="s">
        <v>749</v>
      </c>
      <c r="AJ42" s="253">
        <v>1165</v>
      </c>
    </row>
    <row r="43" spans="1:36" ht="39.950000000000003" customHeight="1" x14ac:dyDescent="0.25">
      <c r="A43" s="190"/>
      <c r="B43" s="199">
        <v>40</v>
      </c>
      <c r="C43" s="131" t="s">
        <v>1149</v>
      </c>
      <c r="D43" s="65" t="s">
        <v>1097</v>
      </c>
      <c r="E43" s="73" t="s">
        <v>1098</v>
      </c>
      <c r="F43" s="213" t="s">
        <v>757</v>
      </c>
      <c r="G43" s="72" t="s">
        <v>17</v>
      </c>
      <c r="H43" s="74" t="s">
        <v>874</v>
      </c>
      <c r="I43" s="73">
        <v>2720</v>
      </c>
      <c r="K43" s="3">
        <v>43</v>
      </c>
      <c r="L43" s="59" t="s">
        <v>1154</v>
      </c>
      <c r="M43" s="68" t="s">
        <v>142</v>
      </c>
      <c r="N43" s="134" t="s">
        <v>143</v>
      </c>
      <c r="O43" s="74" t="s">
        <v>803</v>
      </c>
      <c r="P43" s="72" t="s">
        <v>17</v>
      </c>
      <c r="Q43" s="74" t="s">
        <v>803</v>
      </c>
      <c r="R43" s="73">
        <v>940</v>
      </c>
      <c r="T43" s="245">
        <v>40</v>
      </c>
      <c r="U43" s="249" t="s">
        <v>1151</v>
      </c>
      <c r="V43" s="246" t="s">
        <v>918</v>
      </c>
      <c r="W43" s="253" t="s">
        <v>346</v>
      </c>
      <c r="X43" s="304" t="s">
        <v>745</v>
      </c>
      <c r="Y43" s="304" t="s">
        <v>19</v>
      </c>
      <c r="Z43" s="304" t="s">
        <v>745</v>
      </c>
      <c r="AA43" s="253">
        <v>2250</v>
      </c>
      <c r="AC43" s="231">
        <v>41</v>
      </c>
      <c r="AD43" s="246" t="s">
        <v>9</v>
      </c>
      <c r="AE43" s="249" t="s">
        <v>148</v>
      </c>
      <c r="AF43" s="287" t="s">
        <v>434</v>
      </c>
      <c r="AG43" s="250" t="s">
        <v>809</v>
      </c>
      <c r="AH43" s="301" t="s">
        <v>748</v>
      </c>
      <c r="AI43" s="302" t="s">
        <v>749</v>
      </c>
      <c r="AJ43" s="253">
        <v>1160</v>
      </c>
    </row>
    <row r="44" spans="1:36" ht="39.950000000000003" customHeight="1" x14ac:dyDescent="0.25">
      <c r="A44" s="190"/>
      <c r="B44" s="199">
        <v>41</v>
      </c>
      <c r="C44" s="68" t="s">
        <v>1</v>
      </c>
      <c r="D44" s="58" t="s">
        <v>975</v>
      </c>
      <c r="E44" s="73" t="s">
        <v>93</v>
      </c>
      <c r="F44" s="210" t="s">
        <v>757</v>
      </c>
      <c r="G44" s="72" t="s">
        <v>54</v>
      </c>
      <c r="H44" s="74" t="s">
        <v>745</v>
      </c>
      <c r="I44" s="73">
        <v>2625</v>
      </c>
      <c r="K44" s="3">
        <v>44</v>
      </c>
      <c r="L44" s="59" t="s">
        <v>1</v>
      </c>
      <c r="M44" s="68" t="s">
        <v>961</v>
      </c>
      <c r="N44" s="142" t="s">
        <v>277</v>
      </c>
      <c r="O44" s="76" t="s">
        <v>803</v>
      </c>
      <c r="P44" s="71" t="s">
        <v>54</v>
      </c>
      <c r="Q44" s="76" t="s">
        <v>803</v>
      </c>
      <c r="R44" s="139">
        <v>925</v>
      </c>
      <c r="T44" s="245">
        <v>41</v>
      </c>
      <c r="U44" s="249" t="s">
        <v>1</v>
      </c>
      <c r="V44" s="246" t="s">
        <v>961</v>
      </c>
      <c r="W44" s="164" t="s">
        <v>539</v>
      </c>
      <c r="X44" s="250" t="s">
        <v>745</v>
      </c>
      <c r="Y44" s="251" t="s">
        <v>19</v>
      </c>
      <c r="Z44" s="250" t="s">
        <v>745</v>
      </c>
      <c r="AA44" s="164">
        <v>2245</v>
      </c>
      <c r="AC44" s="231">
        <v>42</v>
      </c>
      <c r="AD44" s="246" t="s">
        <v>1</v>
      </c>
      <c r="AE44" s="166" t="s">
        <v>163</v>
      </c>
      <c r="AF44" s="287" t="s">
        <v>297</v>
      </c>
      <c r="AG44" s="251" t="s">
        <v>809</v>
      </c>
      <c r="AH44" s="304" t="s">
        <v>748</v>
      </c>
      <c r="AI44" s="303" t="s">
        <v>749</v>
      </c>
      <c r="AJ44" s="253">
        <v>1160</v>
      </c>
    </row>
    <row r="45" spans="1:36" ht="39.950000000000003" customHeight="1" x14ac:dyDescent="0.25">
      <c r="A45" s="155"/>
      <c r="B45" s="199">
        <v>42</v>
      </c>
      <c r="C45" s="68" t="s">
        <v>1</v>
      </c>
      <c r="D45" s="69" t="s">
        <v>100</v>
      </c>
      <c r="E45" s="73" t="s">
        <v>987</v>
      </c>
      <c r="F45" s="210" t="s">
        <v>757</v>
      </c>
      <c r="G45" s="72" t="s">
        <v>19</v>
      </c>
      <c r="H45" s="72" t="s">
        <v>745</v>
      </c>
      <c r="I45" s="73">
        <v>2490</v>
      </c>
      <c r="K45" s="3">
        <v>45</v>
      </c>
      <c r="L45" s="59" t="s">
        <v>1</v>
      </c>
      <c r="M45" s="68" t="s">
        <v>973</v>
      </c>
      <c r="N45" s="142" t="s">
        <v>146</v>
      </c>
      <c r="O45" s="74" t="s">
        <v>803</v>
      </c>
      <c r="P45" s="130" t="s">
        <v>17</v>
      </c>
      <c r="Q45" s="74" t="s">
        <v>803</v>
      </c>
      <c r="R45" s="77">
        <v>765</v>
      </c>
      <c r="T45" s="245">
        <v>42</v>
      </c>
      <c r="U45" s="249" t="s">
        <v>1149</v>
      </c>
      <c r="V45" s="246" t="s">
        <v>56</v>
      </c>
      <c r="W45" s="261" t="s">
        <v>1099</v>
      </c>
      <c r="X45" s="248" t="s">
        <v>745</v>
      </c>
      <c r="Y45" s="260" t="s">
        <v>19</v>
      </c>
      <c r="Z45" s="248" t="s">
        <v>745</v>
      </c>
      <c r="AA45" s="253">
        <v>2220</v>
      </c>
      <c r="AC45" s="231">
        <v>43</v>
      </c>
      <c r="AD45" s="246" t="s">
        <v>1</v>
      </c>
      <c r="AE45" s="248" t="s">
        <v>267</v>
      </c>
      <c r="AF45" s="287" t="s">
        <v>1000</v>
      </c>
      <c r="AG45" s="250" t="s">
        <v>809</v>
      </c>
      <c r="AH45" s="304" t="s">
        <v>748</v>
      </c>
      <c r="AI45" s="303" t="s">
        <v>749</v>
      </c>
      <c r="AJ45" s="253">
        <v>1136</v>
      </c>
    </row>
    <row r="46" spans="1:36" ht="39.950000000000003" customHeight="1" x14ac:dyDescent="0.25">
      <c r="A46" s="189"/>
      <c r="B46" s="199">
        <v>43</v>
      </c>
      <c r="C46" s="68" t="s">
        <v>1148</v>
      </c>
      <c r="D46" s="70" t="s">
        <v>682</v>
      </c>
      <c r="E46" s="73" t="s">
        <v>135</v>
      </c>
      <c r="F46" s="210" t="s">
        <v>806</v>
      </c>
      <c r="G46" s="72" t="s">
        <v>17</v>
      </c>
      <c r="H46" s="74" t="s">
        <v>803</v>
      </c>
      <c r="I46" s="101">
        <v>2410</v>
      </c>
      <c r="K46" s="3">
        <v>46</v>
      </c>
      <c r="L46" s="59" t="s">
        <v>1151</v>
      </c>
      <c r="M46" s="65" t="s">
        <v>27</v>
      </c>
      <c r="N46" s="134" t="s">
        <v>312</v>
      </c>
      <c r="O46" s="74" t="s">
        <v>803</v>
      </c>
      <c r="P46" s="130" t="s">
        <v>19</v>
      </c>
      <c r="Q46" s="74" t="s">
        <v>745</v>
      </c>
      <c r="R46" s="73">
        <v>680</v>
      </c>
      <c r="T46" s="245">
        <v>43</v>
      </c>
      <c r="U46" s="249" t="s">
        <v>1151</v>
      </c>
      <c r="V46" s="246" t="s">
        <v>72</v>
      </c>
      <c r="W46" s="253" t="s">
        <v>486</v>
      </c>
      <c r="X46" s="251" t="s">
        <v>745</v>
      </c>
      <c r="Y46" s="251" t="s">
        <v>19</v>
      </c>
      <c r="Z46" s="251" t="s">
        <v>745</v>
      </c>
      <c r="AA46" s="253">
        <v>2215</v>
      </c>
      <c r="AC46" s="231">
        <v>44</v>
      </c>
      <c r="AD46" s="246" t="s">
        <v>1151</v>
      </c>
      <c r="AE46" s="249" t="s">
        <v>48</v>
      </c>
      <c r="AF46" s="287" t="s">
        <v>88</v>
      </c>
      <c r="AG46" s="251" t="s">
        <v>809</v>
      </c>
      <c r="AH46" s="304" t="s">
        <v>19</v>
      </c>
      <c r="AI46" s="303" t="s">
        <v>749</v>
      </c>
      <c r="AJ46" s="253">
        <v>1135</v>
      </c>
    </row>
    <row r="47" spans="1:36" ht="39.950000000000003" customHeight="1" x14ac:dyDescent="0.25">
      <c r="A47" s="190"/>
      <c r="B47" s="199">
        <v>44</v>
      </c>
      <c r="C47" s="59" t="s">
        <v>1</v>
      </c>
      <c r="D47" s="59" t="s">
        <v>68</v>
      </c>
      <c r="E47" s="73" t="s">
        <v>69</v>
      </c>
      <c r="F47" s="210" t="s">
        <v>757</v>
      </c>
      <c r="G47" s="74" t="s">
        <v>17</v>
      </c>
      <c r="H47" s="72" t="s">
        <v>803</v>
      </c>
      <c r="I47" s="73">
        <v>2375</v>
      </c>
      <c r="K47" s="3">
        <v>47</v>
      </c>
      <c r="L47" s="59" t="s">
        <v>1</v>
      </c>
      <c r="M47" s="68" t="s">
        <v>961</v>
      </c>
      <c r="N47" s="142" t="s">
        <v>130</v>
      </c>
      <c r="O47" s="76" t="s">
        <v>803</v>
      </c>
      <c r="P47" s="171" t="s">
        <v>54</v>
      </c>
      <c r="Q47" s="76" t="s">
        <v>803</v>
      </c>
      <c r="R47" s="139">
        <v>680</v>
      </c>
      <c r="T47" s="245">
        <v>44</v>
      </c>
      <c r="U47" s="249" t="s">
        <v>1</v>
      </c>
      <c r="V47" s="246" t="s">
        <v>100</v>
      </c>
      <c r="W47" s="253" t="s">
        <v>988</v>
      </c>
      <c r="X47" s="251" t="s">
        <v>745</v>
      </c>
      <c r="Y47" s="251" t="s">
        <v>19</v>
      </c>
      <c r="Z47" s="251" t="s">
        <v>745</v>
      </c>
      <c r="AA47" s="253">
        <v>2110</v>
      </c>
      <c r="AC47" s="231">
        <v>45</v>
      </c>
      <c r="AD47" s="246" t="s">
        <v>1155</v>
      </c>
      <c r="AE47" s="249" t="s">
        <v>72</v>
      </c>
      <c r="AF47" s="287" t="s">
        <v>936</v>
      </c>
      <c r="AG47" s="251" t="s">
        <v>809</v>
      </c>
      <c r="AH47" s="304" t="s">
        <v>748</v>
      </c>
      <c r="AI47" s="303" t="s">
        <v>749</v>
      </c>
      <c r="AJ47" s="253">
        <v>1120</v>
      </c>
    </row>
    <row r="48" spans="1:36" ht="39.950000000000003" customHeight="1" x14ac:dyDescent="0.25">
      <c r="A48" s="189"/>
      <c r="B48" s="199">
        <v>45</v>
      </c>
      <c r="C48" s="59" t="s">
        <v>1</v>
      </c>
      <c r="D48" s="60" t="s">
        <v>193</v>
      </c>
      <c r="E48" s="73" t="s">
        <v>222</v>
      </c>
      <c r="F48" s="208" t="s">
        <v>981</v>
      </c>
      <c r="G48" s="76" t="s">
        <v>54</v>
      </c>
      <c r="H48" s="71" t="s">
        <v>803</v>
      </c>
      <c r="I48" s="73">
        <v>2325</v>
      </c>
      <c r="K48" s="3">
        <v>48</v>
      </c>
      <c r="L48" s="152" t="s">
        <v>1149</v>
      </c>
      <c r="M48" s="65" t="s">
        <v>56</v>
      </c>
      <c r="N48" s="143" t="s">
        <v>241</v>
      </c>
      <c r="O48" s="82" t="s">
        <v>874</v>
      </c>
      <c r="P48" s="186" t="s">
        <v>17</v>
      </c>
      <c r="Q48" s="82" t="s">
        <v>874</v>
      </c>
      <c r="R48" s="73">
        <v>680</v>
      </c>
      <c r="T48" s="245">
        <v>45</v>
      </c>
      <c r="U48" s="249" t="s">
        <v>1</v>
      </c>
      <c r="V48" s="246" t="s">
        <v>979</v>
      </c>
      <c r="W48" s="164" t="s">
        <v>989</v>
      </c>
      <c r="X48" s="250" t="s">
        <v>745</v>
      </c>
      <c r="Y48" s="251" t="s">
        <v>19</v>
      </c>
      <c r="Z48" s="250" t="s">
        <v>745</v>
      </c>
      <c r="AA48" s="256">
        <v>2020</v>
      </c>
      <c r="AC48" s="231">
        <v>46</v>
      </c>
      <c r="AD48" s="246" t="s">
        <v>1</v>
      </c>
      <c r="AE48" s="248" t="s">
        <v>267</v>
      </c>
      <c r="AF48" s="287" t="s">
        <v>542</v>
      </c>
      <c r="AG48" s="250" t="s">
        <v>809</v>
      </c>
      <c r="AH48" s="304" t="s">
        <v>748</v>
      </c>
      <c r="AI48" s="303" t="s">
        <v>749</v>
      </c>
      <c r="AJ48" s="253">
        <v>1107</v>
      </c>
    </row>
    <row r="49" spans="1:36" ht="39.950000000000003" customHeight="1" x14ac:dyDescent="0.25">
      <c r="A49" s="189"/>
      <c r="B49" s="199">
        <v>46</v>
      </c>
      <c r="C49" s="59" t="s">
        <v>1148</v>
      </c>
      <c r="D49" s="65" t="s">
        <v>245</v>
      </c>
      <c r="E49" s="73" t="s">
        <v>305</v>
      </c>
      <c r="F49" s="210" t="s">
        <v>757</v>
      </c>
      <c r="G49" s="72" t="s">
        <v>17</v>
      </c>
      <c r="H49" s="72" t="s">
        <v>803</v>
      </c>
      <c r="I49" s="101">
        <v>2175</v>
      </c>
      <c r="K49" s="3">
        <v>49</v>
      </c>
      <c r="L49" s="59" t="s">
        <v>1</v>
      </c>
      <c r="M49" s="68" t="s">
        <v>961</v>
      </c>
      <c r="N49" s="142" t="s">
        <v>265</v>
      </c>
      <c r="O49" s="76" t="s">
        <v>803</v>
      </c>
      <c r="P49" s="171" t="s">
        <v>54</v>
      </c>
      <c r="Q49" s="76" t="s">
        <v>803</v>
      </c>
      <c r="R49" s="139">
        <v>675</v>
      </c>
      <c r="T49" s="245">
        <v>46</v>
      </c>
      <c r="U49" s="249" t="s">
        <v>1</v>
      </c>
      <c r="V49" s="246" t="s">
        <v>971</v>
      </c>
      <c r="W49" s="89" t="s">
        <v>284</v>
      </c>
      <c r="X49" s="249" t="s">
        <v>745</v>
      </c>
      <c r="Y49" s="249" t="s">
        <v>19</v>
      </c>
      <c r="Z49" s="249" t="s">
        <v>749</v>
      </c>
      <c r="AA49" s="253">
        <v>2018</v>
      </c>
      <c r="AC49" s="231">
        <v>47</v>
      </c>
      <c r="AD49" s="246" t="s">
        <v>1148</v>
      </c>
      <c r="AE49" s="249" t="s">
        <v>219</v>
      </c>
      <c r="AF49" s="287" t="s">
        <v>812</v>
      </c>
      <c r="AG49" s="251" t="s">
        <v>809</v>
      </c>
      <c r="AH49" s="304" t="s">
        <v>748</v>
      </c>
      <c r="AI49" s="303" t="s">
        <v>749</v>
      </c>
      <c r="AJ49" s="253">
        <v>1070</v>
      </c>
    </row>
    <row r="50" spans="1:36" ht="39.950000000000003" customHeight="1" x14ac:dyDescent="0.25">
      <c r="A50" s="189"/>
      <c r="B50" s="199">
        <v>47</v>
      </c>
      <c r="C50" s="59" t="s">
        <v>9</v>
      </c>
      <c r="D50" s="58" t="s">
        <v>119</v>
      </c>
      <c r="E50" s="77" t="s">
        <v>204</v>
      </c>
      <c r="F50" s="210" t="s">
        <v>757</v>
      </c>
      <c r="G50" s="72" t="s">
        <v>17</v>
      </c>
      <c r="H50" s="71" t="s">
        <v>803</v>
      </c>
      <c r="I50" s="77">
        <v>2132</v>
      </c>
      <c r="K50" s="3">
        <v>50</v>
      </c>
      <c r="L50" s="59" t="s">
        <v>1148</v>
      </c>
      <c r="M50" s="68" t="s">
        <v>46</v>
      </c>
      <c r="N50" s="142" t="s">
        <v>820</v>
      </c>
      <c r="O50" s="74" t="s">
        <v>803</v>
      </c>
      <c r="P50" s="130" t="s">
        <v>17</v>
      </c>
      <c r="Q50" s="74" t="s">
        <v>803</v>
      </c>
      <c r="R50" s="101">
        <v>655</v>
      </c>
      <c r="T50" s="245">
        <v>47</v>
      </c>
      <c r="U50" s="249" t="s">
        <v>1</v>
      </c>
      <c r="V50" s="246" t="s">
        <v>971</v>
      </c>
      <c r="W50" s="89" t="s">
        <v>164</v>
      </c>
      <c r="X50" s="249" t="s">
        <v>745</v>
      </c>
      <c r="Y50" s="249" t="s">
        <v>19</v>
      </c>
      <c r="Z50" s="249" t="s">
        <v>749</v>
      </c>
      <c r="AA50" s="253">
        <v>2008</v>
      </c>
      <c r="AC50" s="231">
        <v>48</v>
      </c>
      <c r="AD50" s="246" t="s">
        <v>1154</v>
      </c>
      <c r="AE50" s="249" t="s">
        <v>1078</v>
      </c>
      <c r="AF50" s="253" t="s">
        <v>188</v>
      </c>
      <c r="AG50" s="251" t="s">
        <v>809</v>
      </c>
      <c r="AH50" s="304" t="s">
        <v>19</v>
      </c>
      <c r="AI50" s="303" t="s">
        <v>749</v>
      </c>
      <c r="AJ50" s="253">
        <v>1065</v>
      </c>
    </row>
    <row r="51" spans="1:36" ht="39.950000000000003" customHeight="1" x14ac:dyDescent="0.25">
      <c r="A51" s="189"/>
      <c r="B51" s="199">
        <v>48</v>
      </c>
      <c r="C51" s="59" t="s">
        <v>1</v>
      </c>
      <c r="D51" s="68" t="s">
        <v>971</v>
      </c>
      <c r="E51" s="101" t="s">
        <v>290</v>
      </c>
      <c r="F51" s="210" t="s">
        <v>806</v>
      </c>
      <c r="G51" s="59" t="s">
        <v>19</v>
      </c>
      <c r="H51" s="59" t="s">
        <v>745</v>
      </c>
      <c r="I51" s="73">
        <v>1803</v>
      </c>
      <c r="K51" s="3">
        <v>51</v>
      </c>
      <c r="L51" s="59" t="s">
        <v>1</v>
      </c>
      <c r="M51" s="68" t="s">
        <v>973</v>
      </c>
      <c r="N51" s="142" t="s">
        <v>1012</v>
      </c>
      <c r="O51" s="74" t="s">
        <v>803</v>
      </c>
      <c r="P51" s="130" t="s">
        <v>17</v>
      </c>
      <c r="Q51" s="74" t="s">
        <v>745</v>
      </c>
      <c r="R51" s="77">
        <v>635</v>
      </c>
      <c r="T51" s="245">
        <v>48</v>
      </c>
      <c r="U51" s="249" t="s">
        <v>1</v>
      </c>
      <c r="V51" s="254" t="s">
        <v>267</v>
      </c>
      <c r="W51" s="253" t="s">
        <v>615</v>
      </c>
      <c r="X51" s="250" t="s">
        <v>745</v>
      </c>
      <c r="Y51" s="251" t="s">
        <v>19</v>
      </c>
      <c r="Z51" s="250" t="s">
        <v>745</v>
      </c>
      <c r="AA51" s="253">
        <v>1986</v>
      </c>
      <c r="AC51" s="231">
        <v>49</v>
      </c>
      <c r="AD51" s="246" t="s">
        <v>1151</v>
      </c>
      <c r="AE51" s="246" t="s">
        <v>27</v>
      </c>
      <c r="AF51" s="253" t="s">
        <v>565</v>
      </c>
      <c r="AG51" s="251" t="s">
        <v>809</v>
      </c>
      <c r="AH51" s="304" t="s">
        <v>19</v>
      </c>
      <c r="AI51" s="303" t="s">
        <v>749</v>
      </c>
      <c r="AJ51" s="253">
        <v>1060</v>
      </c>
    </row>
    <row r="52" spans="1:36" ht="39.950000000000003" customHeight="1" x14ac:dyDescent="0.25">
      <c r="A52" s="189"/>
      <c r="B52" s="199">
        <v>49</v>
      </c>
      <c r="C52" s="59" t="s">
        <v>1151</v>
      </c>
      <c r="D52" s="65" t="s">
        <v>919</v>
      </c>
      <c r="E52" s="73" t="s">
        <v>150</v>
      </c>
      <c r="F52" s="210" t="s">
        <v>806</v>
      </c>
      <c r="G52" s="72" t="s">
        <v>17</v>
      </c>
      <c r="H52" s="72" t="s">
        <v>803</v>
      </c>
      <c r="I52" s="73">
        <v>1800</v>
      </c>
      <c r="K52" s="3">
        <v>52</v>
      </c>
      <c r="L52" s="59" t="s">
        <v>1</v>
      </c>
      <c r="M52" s="68" t="s">
        <v>68</v>
      </c>
      <c r="N52" s="134" t="s">
        <v>233</v>
      </c>
      <c r="O52" s="74" t="s">
        <v>803</v>
      </c>
      <c r="P52" s="130" t="s">
        <v>17</v>
      </c>
      <c r="Q52" s="74" t="s">
        <v>803</v>
      </c>
      <c r="R52" s="73">
        <v>445</v>
      </c>
      <c r="T52" s="245">
        <v>49</v>
      </c>
      <c r="U52" s="249" t="s">
        <v>9</v>
      </c>
      <c r="V52" s="222" t="s">
        <v>39</v>
      </c>
      <c r="W52" s="265" t="s">
        <v>353</v>
      </c>
      <c r="X52" s="251" t="s">
        <v>745</v>
      </c>
      <c r="Y52" s="251" t="s">
        <v>19</v>
      </c>
      <c r="Z52" s="250" t="s">
        <v>749</v>
      </c>
      <c r="AA52" s="266">
        <v>1985</v>
      </c>
      <c r="AC52" s="231">
        <v>50</v>
      </c>
      <c r="AD52" s="246" t="s">
        <v>1154</v>
      </c>
      <c r="AE52" s="246" t="s">
        <v>1078</v>
      </c>
      <c r="AF52" s="253" t="s">
        <v>224</v>
      </c>
      <c r="AG52" s="251" t="s">
        <v>809</v>
      </c>
      <c r="AH52" s="304" t="s">
        <v>748</v>
      </c>
      <c r="AI52" s="303" t="s">
        <v>749</v>
      </c>
      <c r="AJ52" s="253">
        <v>1060</v>
      </c>
    </row>
    <row r="53" spans="1:36" ht="39.950000000000003" customHeight="1" x14ac:dyDescent="0.25">
      <c r="A53" s="191"/>
      <c r="B53" s="199">
        <v>50</v>
      </c>
      <c r="C53" s="60"/>
      <c r="D53" s="61" t="s">
        <v>16</v>
      </c>
      <c r="E53" s="73" t="s">
        <v>159</v>
      </c>
      <c r="F53" s="210" t="s">
        <v>757</v>
      </c>
      <c r="G53" s="71" t="s">
        <v>748</v>
      </c>
      <c r="H53" s="74" t="s">
        <v>758</v>
      </c>
      <c r="I53" s="73">
        <v>1725</v>
      </c>
      <c r="K53" s="3">
        <v>53</v>
      </c>
      <c r="L53" s="59" t="s">
        <v>1148</v>
      </c>
      <c r="M53" s="65" t="s">
        <v>245</v>
      </c>
      <c r="N53" s="73" t="s">
        <v>295</v>
      </c>
      <c r="O53" s="74" t="s">
        <v>803</v>
      </c>
      <c r="P53" s="72" t="s">
        <v>17</v>
      </c>
      <c r="Q53" s="74" t="s">
        <v>803</v>
      </c>
      <c r="R53" s="101">
        <v>415</v>
      </c>
      <c r="T53" s="245">
        <v>50</v>
      </c>
      <c r="U53" s="249" t="s">
        <v>9</v>
      </c>
      <c r="V53" s="222" t="s">
        <v>41</v>
      </c>
      <c r="W53" s="267" t="s">
        <v>175</v>
      </c>
      <c r="X53" s="268" t="s">
        <v>745</v>
      </c>
      <c r="Y53" s="268" t="s">
        <v>19</v>
      </c>
      <c r="Z53" s="268" t="s">
        <v>176</v>
      </c>
      <c r="AA53" s="253">
        <v>1963</v>
      </c>
      <c r="AC53" s="231">
        <v>51</v>
      </c>
      <c r="AD53" s="246" t="s">
        <v>1</v>
      </c>
      <c r="AE53" s="246" t="s">
        <v>971</v>
      </c>
      <c r="AF53" s="89" t="s">
        <v>1001</v>
      </c>
      <c r="AG53" s="249" t="s">
        <v>809</v>
      </c>
      <c r="AH53" s="307" t="s">
        <v>748</v>
      </c>
      <c r="AI53" s="310" t="s">
        <v>749</v>
      </c>
      <c r="AJ53" s="253">
        <v>1058</v>
      </c>
    </row>
    <row r="54" spans="1:36" ht="48" customHeight="1" x14ac:dyDescent="0.25">
      <c r="A54" s="189"/>
      <c r="B54" s="199">
        <v>51</v>
      </c>
      <c r="C54" s="59" t="s">
        <v>1153</v>
      </c>
      <c r="D54" s="59" t="s">
        <v>871</v>
      </c>
      <c r="E54" s="73" t="s">
        <v>876</v>
      </c>
      <c r="F54" s="210" t="s">
        <v>757</v>
      </c>
      <c r="G54" s="72" t="s">
        <v>17</v>
      </c>
      <c r="H54" s="68" t="s">
        <v>874</v>
      </c>
      <c r="I54" s="73">
        <v>1715</v>
      </c>
      <c r="K54" s="3">
        <v>54</v>
      </c>
      <c r="L54" s="59" t="s">
        <v>1</v>
      </c>
      <c r="M54" s="58" t="s">
        <v>62</v>
      </c>
      <c r="N54" s="77" t="s">
        <v>299</v>
      </c>
      <c r="O54" s="76" t="s">
        <v>803</v>
      </c>
      <c r="P54" s="71" t="s">
        <v>1022</v>
      </c>
      <c r="Q54" s="76" t="s">
        <v>803</v>
      </c>
      <c r="R54" s="221">
        <v>300</v>
      </c>
      <c r="T54" s="245">
        <v>51</v>
      </c>
      <c r="U54" s="249" t="s">
        <v>1150</v>
      </c>
      <c r="V54" s="246" t="s">
        <v>107</v>
      </c>
      <c r="W54" s="269" t="s">
        <v>1101</v>
      </c>
      <c r="X54" s="254" t="s">
        <v>745</v>
      </c>
      <c r="Y54" s="1198" t="s">
        <v>19</v>
      </c>
      <c r="Z54" s="270"/>
      <c r="AA54" s="256">
        <v>1955</v>
      </c>
      <c r="AC54" s="231">
        <v>52</v>
      </c>
      <c r="AD54" s="246" t="s">
        <v>1148</v>
      </c>
      <c r="AE54" s="246" t="s">
        <v>673</v>
      </c>
      <c r="AF54" s="253" t="s">
        <v>813</v>
      </c>
      <c r="AG54" s="294" t="s">
        <v>814</v>
      </c>
      <c r="AH54" s="304" t="s">
        <v>19</v>
      </c>
      <c r="AI54" s="303" t="s">
        <v>749</v>
      </c>
      <c r="AJ54" s="253">
        <v>1050</v>
      </c>
    </row>
    <row r="55" spans="1:36" ht="39.950000000000003" customHeight="1" x14ac:dyDescent="0.25">
      <c r="A55" s="189"/>
      <c r="B55" s="199">
        <v>52</v>
      </c>
      <c r="C55" s="59" t="s">
        <v>1</v>
      </c>
      <c r="D55" s="61" t="s">
        <v>62</v>
      </c>
      <c r="E55" s="77" t="s">
        <v>126</v>
      </c>
      <c r="F55" s="208" t="s">
        <v>757</v>
      </c>
      <c r="G55" s="72" t="s">
        <v>19</v>
      </c>
      <c r="H55" s="76" t="s">
        <v>745</v>
      </c>
      <c r="I55" s="77">
        <v>1675</v>
      </c>
      <c r="K55" s="3">
        <v>55</v>
      </c>
      <c r="L55" s="59" t="s">
        <v>1</v>
      </c>
      <c r="M55" s="64" t="s">
        <v>193</v>
      </c>
      <c r="N55" s="138" t="s">
        <v>1024</v>
      </c>
      <c r="O55" s="82" t="s">
        <v>803</v>
      </c>
      <c r="P55" s="136" t="s">
        <v>54</v>
      </c>
      <c r="Q55" s="82" t="s">
        <v>803</v>
      </c>
      <c r="R55" s="138">
        <v>280</v>
      </c>
      <c r="T55" s="245">
        <v>52</v>
      </c>
      <c r="U55" s="249" t="s">
        <v>1154</v>
      </c>
      <c r="V55" s="246" t="s">
        <v>1078</v>
      </c>
      <c r="W55" s="267" t="s">
        <v>221</v>
      </c>
      <c r="X55" s="268" t="s">
        <v>745</v>
      </c>
      <c r="Y55" s="268" t="s">
        <v>86</v>
      </c>
      <c r="Z55" s="268" t="s">
        <v>745</v>
      </c>
      <c r="AA55" s="253">
        <v>1935</v>
      </c>
      <c r="AC55" s="231">
        <v>53</v>
      </c>
      <c r="AD55" s="246" t="s">
        <v>1148</v>
      </c>
      <c r="AE55" s="246" t="s">
        <v>673</v>
      </c>
      <c r="AF55" s="253" t="s">
        <v>813</v>
      </c>
      <c r="AG55" s="251" t="s">
        <v>814</v>
      </c>
      <c r="AH55" s="304" t="s">
        <v>19</v>
      </c>
      <c r="AI55" s="303" t="s">
        <v>749</v>
      </c>
      <c r="AJ55" s="253">
        <v>1050</v>
      </c>
    </row>
    <row r="56" spans="1:36" ht="39.950000000000003" customHeight="1" x14ac:dyDescent="0.25">
      <c r="A56" s="193"/>
      <c r="B56" s="199">
        <v>53</v>
      </c>
      <c r="C56" s="103" t="s">
        <v>1154</v>
      </c>
      <c r="D56" s="82" t="s">
        <v>262</v>
      </c>
      <c r="E56" s="138" t="s">
        <v>310</v>
      </c>
      <c r="F56" s="214" t="s">
        <v>757</v>
      </c>
      <c r="G56" s="136" t="s">
        <v>83</v>
      </c>
      <c r="H56" s="82" t="s">
        <v>745</v>
      </c>
      <c r="I56" s="73">
        <v>1650</v>
      </c>
      <c r="K56" s="3">
        <v>56</v>
      </c>
      <c r="L56" s="59" t="s">
        <v>1</v>
      </c>
      <c r="M56" s="69" t="s">
        <v>970</v>
      </c>
      <c r="N56" s="73" t="s">
        <v>289</v>
      </c>
      <c r="O56" s="72" t="s">
        <v>803</v>
      </c>
      <c r="P56" s="72" t="s">
        <v>17</v>
      </c>
      <c r="Q56" s="74" t="s">
        <v>803</v>
      </c>
      <c r="R56" s="73">
        <v>250</v>
      </c>
      <c r="T56" s="245">
        <v>53</v>
      </c>
      <c r="U56" s="249" t="s">
        <v>1151</v>
      </c>
      <c r="V56" s="246" t="s">
        <v>48</v>
      </c>
      <c r="W56" s="267" t="s">
        <v>426</v>
      </c>
      <c r="X56" s="268" t="s">
        <v>745</v>
      </c>
      <c r="Y56" s="268" t="s">
        <v>19</v>
      </c>
      <c r="Z56" s="268" t="s">
        <v>908</v>
      </c>
      <c r="AA56" s="253">
        <v>1920</v>
      </c>
      <c r="AC56" s="231">
        <v>54</v>
      </c>
      <c r="AD56" s="246" t="s">
        <v>1153</v>
      </c>
      <c r="AE56" s="246" t="s">
        <v>861</v>
      </c>
      <c r="AF56" s="253" t="s">
        <v>421</v>
      </c>
      <c r="AG56" s="251" t="s">
        <v>809</v>
      </c>
      <c r="AH56" s="307" t="s">
        <v>748</v>
      </c>
      <c r="AI56" s="310" t="s">
        <v>749</v>
      </c>
      <c r="AJ56" s="253">
        <v>1045</v>
      </c>
    </row>
    <row r="57" spans="1:36" ht="39.950000000000003" customHeight="1" x14ac:dyDescent="0.25">
      <c r="A57" s="189"/>
      <c r="B57" s="199">
        <v>54</v>
      </c>
      <c r="C57" s="152" t="s">
        <v>1149</v>
      </c>
      <c r="D57" s="68" t="s">
        <v>278</v>
      </c>
      <c r="E57" s="77" t="s">
        <v>1102</v>
      </c>
      <c r="F57" s="208" t="s">
        <v>757</v>
      </c>
      <c r="G57" s="71" t="s">
        <v>17</v>
      </c>
      <c r="H57" s="71" t="s">
        <v>874</v>
      </c>
      <c r="I57" s="139">
        <v>1610</v>
      </c>
      <c r="K57" s="3">
        <v>57</v>
      </c>
      <c r="L57" s="59" t="s">
        <v>1148</v>
      </c>
      <c r="M57" s="69" t="s">
        <v>219</v>
      </c>
      <c r="N57" s="73" t="s">
        <v>834</v>
      </c>
      <c r="O57" s="72" t="s">
        <v>803</v>
      </c>
      <c r="P57" s="72" t="s">
        <v>17</v>
      </c>
      <c r="Q57" s="74" t="s">
        <v>749</v>
      </c>
      <c r="R57" s="73">
        <v>245</v>
      </c>
      <c r="T57" s="245">
        <v>54</v>
      </c>
      <c r="U57" s="249" t="s">
        <v>1</v>
      </c>
      <c r="V57" s="222" t="s">
        <v>975</v>
      </c>
      <c r="W57" s="267" t="s">
        <v>259</v>
      </c>
      <c r="X57" s="268" t="s">
        <v>745</v>
      </c>
      <c r="Y57" s="268" t="s">
        <v>19</v>
      </c>
      <c r="Z57" s="268" t="s">
        <v>749</v>
      </c>
      <c r="AA57" s="253">
        <v>1915</v>
      </c>
      <c r="AC57" s="231">
        <v>55</v>
      </c>
      <c r="AD57" s="246" t="s">
        <v>1148</v>
      </c>
      <c r="AE57" s="246" t="s">
        <v>245</v>
      </c>
      <c r="AF57" s="253" t="s">
        <v>487</v>
      </c>
      <c r="AG57" s="294" t="s">
        <v>809</v>
      </c>
      <c r="AH57" s="304" t="s">
        <v>748</v>
      </c>
      <c r="AI57" s="303" t="s">
        <v>749</v>
      </c>
      <c r="AJ57" s="89">
        <v>1035</v>
      </c>
    </row>
    <row r="58" spans="1:36" ht="39.950000000000003" customHeight="1" x14ac:dyDescent="0.25">
      <c r="A58" s="189"/>
      <c r="B58" s="199">
        <v>55</v>
      </c>
      <c r="C58" s="59" t="s">
        <v>1153</v>
      </c>
      <c r="D58" s="65" t="s">
        <v>859</v>
      </c>
      <c r="E58" s="73" t="s">
        <v>336</v>
      </c>
      <c r="F58" s="210" t="s">
        <v>806</v>
      </c>
      <c r="G58" s="72" t="s">
        <v>19</v>
      </c>
      <c r="H58" s="71" t="s">
        <v>745</v>
      </c>
      <c r="I58" s="73">
        <v>1500</v>
      </c>
      <c r="K58" s="3">
        <v>58</v>
      </c>
      <c r="L58" s="59" t="s">
        <v>1148</v>
      </c>
      <c r="M58" s="75" t="s">
        <v>793</v>
      </c>
      <c r="N58" s="73" t="s">
        <v>838</v>
      </c>
      <c r="O58" s="74" t="s">
        <v>803</v>
      </c>
      <c r="P58" s="130" t="s">
        <v>839</v>
      </c>
      <c r="Q58" s="74" t="s">
        <v>803</v>
      </c>
      <c r="R58" s="101">
        <v>140</v>
      </c>
      <c r="T58" s="245">
        <v>55</v>
      </c>
      <c r="U58" s="249" t="s">
        <v>1148</v>
      </c>
      <c r="V58" s="246" t="s">
        <v>276</v>
      </c>
      <c r="W58" s="269" t="s">
        <v>807</v>
      </c>
      <c r="X58" s="270" t="s">
        <v>808</v>
      </c>
      <c r="Y58" s="268" t="s">
        <v>19</v>
      </c>
      <c r="Z58" s="268" t="s">
        <v>745</v>
      </c>
      <c r="AA58" s="89">
        <v>1900</v>
      </c>
      <c r="AC58" s="231">
        <v>56</v>
      </c>
      <c r="AD58" s="246" t="s">
        <v>9</v>
      </c>
      <c r="AE58" s="246" t="s">
        <v>148</v>
      </c>
      <c r="AF58" s="253" t="s">
        <v>948</v>
      </c>
      <c r="AG58" s="1167" t="s">
        <v>809</v>
      </c>
      <c r="AH58" s="301" t="s">
        <v>748</v>
      </c>
      <c r="AI58" s="302" t="s">
        <v>749</v>
      </c>
      <c r="AJ58" s="253">
        <v>1025</v>
      </c>
    </row>
    <row r="59" spans="1:36" ht="45.75" customHeight="1" x14ac:dyDescent="0.25">
      <c r="A59" s="189"/>
      <c r="B59" s="199">
        <v>56</v>
      </c>
      <c r="C59" s="59" t="s">
        <v>1148</v>
      </c>
      <c r="D59" s="59" t="s">
        <v>276</v>
      </c>
      <c r="E59" s="77" t="s">
        <v>810</v>
      </c>
      <c r="F59" s="208" t="s">
        <v>757</v>
      </c>
      <c r="G59" s="72" t="s">
        <v>19</v>
      </c>
      <c r="H59" s="72" t="s">
        <v>745</v>
      </c>
      <c r="I59" s="101">
        <v>1460</v>
      </c>
      <c r="K59" s="3">
        <v>59</v>
      </c>
      <c r="L59" s="59" t="s">
        <v>1</v>
      </c>
      <c r="M59" s="80" t="s">
        <v>62</v>
      </c>
      <c r="N59" s="77" t="s">
        <v>1035</v>
      </c>
      <c r="O59" s="76" t="s">
        <v>803</v>
      </c>
      <c r="P59" s="171" t="s">
        <v>54</v>
      </c>
      <c r="Q59" s="76" t="s">
        <v>745</v>
      </c>
      <c r="R59" s="77">
        <v>120</v>
      </c>
      <c r="T59" s="245">
        <v>56</v>
      </c>
      <c r="U59" s="249" t="s">
        <v>9</v>
      </c>
      <c r="V59" s="246" t="s">
        <v>148</v>
      </c>
      <c r="W59" s="267" t="s">
        <v>236</v>
      </c>
      <c r="X59" s="268" t="s">
        <v>745</v>
      </c>
      <c r="Y59" s="268" t="s">
        <v>19</v>
      </c>
      <c r="Z59" s="268" t="s">
        <v>745</v>
      </c>
      <c r="AA59" s="253">
        <v>1880</v>
      </c>
      <c r="AC59" s="231">
        <v>57</v>
      </c>
      <c r="AD59" s="246" t="s">
        <v>1</v>
      </c>
      <c r="AE59" s="222" t="s">
        <v>52</v>
      </c>
      <c r="AF59" s="265" t="s">
        <v>91</v>
      </c>
      <c r="AG59" s="251" t="s">
        <v>809</v>
      </c>
      <c r="AH59" s="304" t="s">
        <v>19</v>
      </c>
      <c r="AI59" s="302" t="s">
        <v>749</v>
      </c>
      <c r="AJ59" s="253">
        <v>1005</v>
      </c>
    </row>
    <row r="60" spans="1:36" ht="39.950000000000003" customHeight="1" x14ac:dyDescent="0.25">
      <c r="A60" s="189"/>
      <c r="B60" s="199">
        <v>57</v>
      </c>
      <c r="C60" s="59" t="s">
        <v>9</v>
      </c>
      <c r="D60" s="65" t="s">
        <v>108</v>
      </c>
      <c r="E60" s="161" t="s">
        <v>229</v>
      </c>
      <c r="F60" s="215" t="s">
        <v>757</v>
      </c>
      <c r="G60" s="72" t="s">
        <v>19</v>
      </c>
      <c r="H60" s="72" t="s">
        <v>745</v>
      </c>
      <c r="I60" s="73">
        <v>1415</v>
      </c>
      <c r="K60" s="3">
        <v>60</v>
      </c>
      <c r="L60" s="59" t="s">
        <v>1154</v>
      </c>
      <c r="M60" s="69" t="s">
        <v>128</v>
      </c>
      <c r="N60" s="73" t="s">
        <v>207</v>
      </c>
      <c r="O60" s="74" t="s">
        <v>803</v>
      </c>
      <c r="P60" s="72" t="s">
        <v>17</v>
      </c>
      <c r="Q60" s="74" t="s">
        <v>749</v>
      </c>
      <c r="R60" s="73">
        <v>50</v>
      </c>
      <c r="T60" s="245">
        <v>57</v>
      </c>
      <c r="U60" s="249" t="s">
        <v>1151</v>
      </c>
      <c r="V60" s="246" t="s">
        <v>72</v>
      </c>
      <c r="W60" s="267" t="s">
        <v>935</v>
      </c>
      <c r="X60" s="268" t="s">
        <v>745</v>
      </c>
      <c r="Y60" s="268" t="s">
        <v>19</v>
      </c>
      <c r="Z60" s="268" t="s">
        <v>745</v>
      </c>
      <c r="AA60" s="253">
        <v>1845</v>
      </c>
      <c r="AC60" s="231">
        <v>58</v>
      </c>
      <c r="AD60" s="246" t="s">
        <v>1151</v>
      </c>
      <c r="AE60" s="246" t="s">
        <v>27</v>
      </c>
      <c r="AF60" s="253" t="s">
        <v>931</v>
      </c>
      <c r="AG60" s="251" t="s">
        <v>809</v>
      </c>
      <c r="AH60" s="304" t="s">
        <v>19</v>
      </c>
      <c r="AI60" s="303" t="s">
        <v>749</v>
      </c>
      <c r="AJ60" s="253">
        <v>1000</v>
      </c>
    </row>
    <row r="61" spans="1:36" ht="39.950000000000003" customHeight="1" x14ac:dyDescent="0.25">
      <c r="A61" s="189"/>
      <c r="B61" s="199">
        <v>58</v>
      </c>
      <c r="C61" s="59" t="s">
        <v>1151</v>
      </c>
      <c r="D61" s="74" t="s">
        <v>911</v>
      </c>
      <c r="E61" s="138" t="s">
        <v>90</v>
      </c>
      <c r="F61" s="136" t="s">
        <v>757</v>
      </c>
      <c r="G61" s="72" t="s">
        <v>19</v>
      </c>
      <c r="H61" s="72" t="s">
        <v>745</v>
      </c>
      <c r="I61" s="73">
        <v>1400</v>
      </c>
      <c r="K61" s="3">
        <v>61</v>
      </c>
      <c r="L61" s="59" t="s">
        <v>1148</v>
      </c>
      <c r="M61" s="59" t="s">
        <v>271</v>
      </c>
      <c r="N61" s="73" t="s">
        <v>296</v>
      </c>
      <c r="O61" s="74" t="s">
        <v>803</v>
      </c>
      <c r="P61" s="130" t="s">
        <v>17</v>
      </c>
      <c r="Q61" s="74" t="s">
        <v>803</v>
      </c>
      <c r="R61" s="101">
        <v>0</v>
      </c>
      <c r="T61" s="245">
        <v>58</v>
      </c>
      <c r="U61" s="249" t="s">
        <v>1</v>
      </c>
      <c r="V61" s="246" t="s">
        <v>971</v>
      </c>
      <c r="W61" s="98" t="s">
        <v>990</v>
      </c>
      <c r="X61" s="249" t="s">
        <v>745</v>
      </c>
      <c r="Y61" s="249" t="s">
        <v>19</v>
      </c>
      <c r="Z61" s="246" t="s">
        <v>745</v>
      </c>
      <c r="AA61" s="253">
        <v>1810</v>
      </c>
      <c r="AC61" s="231">
        <v>59</v>
      </c>
      <c r="AD61" s="246" t="s">
        <v>1</v>
      </c>
      <c r="AE61" s="246" t="s">
        <v>193</v>
      </c>
      <c r="AF61" s="253" t="s">
        <v>1002</v>
      </c>
      <c r="AG61" s="251" t="s">
        <v>809</v>
      </c>
      <c r="AH61" s="304" t="s">
        <v>19</v>
      </c>
      <c r="AI61" s="303" t="s">
        <v>749</v>
      </c>
      <c r="AJ61" s="253">
        <v>1000</v>
      </c>
    </row>
    <row r="62" spans="1:36" ht="39.950000000000003" customHeight="1" x14ac:dyDescent="0.25">
      <c r="A62" s="189"/>
      <c r="B62" s="199">
        <v>59</v>
      </c>
      <c r="C62" s="152" t="s">
        <v>1149</v>
      </c>
      <c r="D62" s="75" t="s">
        <v>107</v>
      </c>
      <c r="E62" s="77" t="s">
        <v>1105</v>
      </c>
      <c r="F62" s="210" t="s">
        <v>757</v>
      </c>
      <c r="G62" s="168" t="s">
        <v>19</v>
      </c>
      <c r="H62" s="136" t="s">
        <v>745</v>
      </c>
      <c r="I62" s="139">
        <v>1180</v>
      </c>
      <c r="K62" s="231">
        <v>10</v>
      </c>
      <c r="L62" s="246" t="s">
        <v>1151</v>
      </c>
      <c r="M62" s="246" t="s">
        <v>918</v>
      </c>
      <c r="N62" s="261" t="s">
        <v>200</v>
      </c>
      <c r="O62" s="304" t="s">
        <v>803</v>
      </c>
      <c r="P62" s="304" t="s">
        <v>17</v>
      </c>
      <c r="Q62" s="304" t="s">
        <v>803</v>
      </c>
      <c r="R62" s="253">
        <v>2850</v>
      </c>
      <c r="T62" s="245">
        <v>59</v>
      </c>
      <c r="U62" s="249" t="s">
        <v>1</v>
      </c>
      <c r="V62" s="246" t="s">
        <v>971</v>
      </c>
      <c r="W62" s="98" t="s">
        <v>290</v>
      </c>
      <c r="X62" s="249" t="s">
        <v>745</v>
      </c>
      <c r="Y62" s="249" t="s">
        <v>19</v>
      </c>
      <c r="Z62" s="246" t="s">
        <v>745</v>
      </c>
      <c r="AA62" s="253">
        <v>1803</v>
      </c>
      <c r="AC62" s="231">
        <v>60</v>
      </c>
      <c r="AD62" s="246" t="s">
        <v>1151</v>
      </c>
      <c r="AE62" s="246" t="s">
        <v>48</v>
      </c>
      <c r="AF62" s="253" t="s">
        <v>467</v>
      </c>
      <c r="AG62" s="251" t="s">
        <v>809</v>
      </c>
      <c r="AH62" s="304" t="s">
        <v>748</v>
      </c>
      <c r="AI62" s="303" t="s">
        <v>749</v>
      </c>
      <c r="AJ62" s="253">
        <v>990</v>
      </c>
    </row>
    <row r="63" spans="1:36" ht="39.950000000000003" customHeight="1" x14ac:dyDescent="0.25">
      <c r="A63" s="189"/>
      <c r="B63" s="199">
        <v>60</v>
      </c>
      <c r="C63" s="59" t="s">
        <v>1154</v>
      </c>
      <c r="D63" s="65" t="s">
        <v>1083</v>
      </c>
      <c r="E63" s="134" t="s">
        <v>279</v>
      </c>
      <c r="F63" s="212" t="s">
        <v>926</v>
      </c>
      <c r="G63" s="74" t="s">
        <v>748</v>
      </c>
      <c r="H63" s="74" t="s">
        <v>745</v>
      </c>
      <c r="I63" s="73">
        <v>1120</v>
      </c>
      <c r="T63" s="245">
        <v>60</v>
      </c>
      <c r="U63" s="249" t="s">
        <v>1</v>
      </c>
      <c r="V63" s="222" t="s">
        <v>62</v>
      </c>
      <c r="W63" s="269" t="s">
        <v>155</v>
      </c>
      <c r="X63" s="250" t="s">
        <v>745</v>
      </c>
      <c r="Y63" s="251" t="s">
        <v>19</v>
      </c>
      <c r="Z63" s="270" t="s">
        <v>745</v>
      </c>
      <c r="AA63" s="164">
        <v>1800</v>
      </c>
      <c r="AC63" s="231">
        <v>61</v>
      </c>
      <c r="AD63" s="246" t="s">
        <v>1</v>
      </c>
      <c r="AE63" s="263" t="s">
        <v>100</v>
      </c>
      <c r="AF63" s="253" t="s">
        <v>1004</v>
      </c>
      <c r="AG63" s="251" t="s">
        <v>809</v>
      </c>
      <c r="AH63" s="304" t="s">
        <v>748</v>
      </c>
      <c r="AI63" s="304" t="s">
        <v>749</v>
      </c>
      <c r="AJ63" s="253">
        <v>930</v>
      </c>
    </row>
    <row r="64" spans="1:36" ht="39.950000000000003" customHeight="1" x14ac:dyDescent="0.25">
      <c r="A64" s="189"/>
      <c r="B64" s="199">
        <v>61</v>
      </c>
      <c r="C64" s="59" t="s">
        <v>1</v>
      </c>
      <c r="D64" s="58" t="s">
        <v>254</v>
      </c>
      <c r="E64" s="73" t="s">
        <v>315</v>
      </c>
      <c r="F64" s="210" t="s">
        <v>757</v>
      </c>
      <c r="G64" s="74" t="s">
        <v>17</v>
      </c>
      <c r="H64" s="74" t="s">
        <v>803</v>
      </c>
      <c r="I64" s="73">
        <v>950</v>
      </c>
      <c r="T64" s="245">
        <v>61</v>
      </c>
      <c r="U64" s="249" t="s">
        <v>1151</v>
      </c>
      <c r="V64" s="246" t="s">
        <v>27</v>
      </c>
      <c r="W64" s="267" t="s">
        <v>570</v>
      </c>
      <c r="X64" s="251" t="s">
        <v>745</v>
      </c>
      <c r="Y64" s="251" t="s">
        <v>19</v>
      </c>
      <c r="Z64" s="268" t="s">
        <v>745</v>
      </c>
      <c r="AA64" s="253">
        <v>1790</v>
      </c>
      <c r="AC64" s="231">
        <v>62</v>
      </c>
      <c r="AD64" s="246" t="s">
        <v>1</v>
      </c>
      <c r="AE64" s="263" t="s">
        <v>961</v>
      </c>
      <c r="AF64" s="164" t="s">
        <v>182</v>
      </c>
      <c r="AG64" s="250" t="s">
        <v>809</v>
      </c>
      <c r="AH64" s="304" t="s">
        <v>748</v>
      </c>
      <c r="AI64" s="303" t="s">
        <v>749</v>
      </c>
      <c r="AJ64" s="256">
        <v>900</v>
      </c>
    </row>
    <row r="65" spans="1:36" ht="39.950000000000003" customHeight="1" x14ac:dyDescent="0.25">
      <c r="A65" s="189"/>
      <c r="B65" s="199">
        <v>62</v>
      </c>
      <c r="C65" s="131" t="s">
        <v>1149</v>
      </c>
      <c r="D65" s="59" t="s">
        <v>228</v>
      </c>
      <c r="E65" s="73" t="s">
        <v>257</v>
      </c>
      <c r="F65" s="210" t="s">
        <v>757</v>
      </c>
      <c r="G65" s="72" t="s">
        <v>586</v>
      </c>
      <c r="H65" s="136" t="s">
        <v>745</v>
      </c>
      <c r="I65" s="73">
        <v>900</v>
      </c>
      <c r="T65" s="245">
        <v>62</v>
      </c>
      <c r="U65" s="249" t="s">
        <v>1150</v>
      </c>
      <c r="V65" s="246" t="s">
        <v>780</v>
      </c>
      <c r="W65" s="164" t="s">
        <v>680</v>
      </c>
      <c r="X65" s="248" t="s">
        <v>745</v>
      </c>
      <c r="Y65" s="270" t="s">
        <v>17</v>
      </c>
      <c r="Z65" s="270" t="s">
        <v>176</v>
      </c>
      <c r="AA65" s="164">
        <v>1780</v>
      </c>
      <c r="AC65" s="231">
        <v>63</v>
      </c>
      <c r="AD65" s="246" t="s">
        <v>1</v>
      </c>
      <c r="AE65" s="263" t="s">
        <v>961</v>
      </c>
      <c r="AF65" s="164" t="s">
        <v>1005</v>
      </c>
      <c r="AG65" s="270" t="s">
        <v>809</v>
      </c>
      <c r="AH65" s="304" t="s">
        <v>748</v>
      </c>
      <c r="AI65" s="303" t="s">
        <v>749</v>
      </c>
      <c r="AJ65" s="256">
        <v>900</v>
      </c>
    </row>
    <row r="66" spans="1:36" ht="39.950000000000003" customHeight="1" x14ac:dyDescent="0.25">
      <c r="A66" s="155"/>
      <c r="B66" s="199">
        <v>63</v>
      </c>
      <c r="C66" s="68" t="s">
        <v>1154</v>
      </c>
      <c r="D66" s="59" t="s">
        <v>1077</v>
      </c>
      <c r="E66" s="73" t="s">
        <v>327</v>
      </c>
      <c r="F66" s="210" t="s">
        <v>926</v>
      </c>
      <c r="G66" s="72" t="s">
        <v>17</v>
      </c>
      <c r="H66" s="72" t="s">
        <v>803</v>
      </c>
      <c r="I66" s="73">
        <v>845</v>
      </c>
      <c r="T66" s="245">
        <v>63</v>
      </c>
      <c r="U66" s="249" t="s">
        <v>9</v>
      </c>
      <c r="V66" s="222" t="s">
        <v>39</v>
      </c>
      <c r="W66" s="265" t="s">
        <v>488</v>
      </c>
      <c r="X66" s="251" t="s">
        <v>745</v>
      </c>
      <c r="Y66" s="268" t="s">
        <v>19</v>
      </c>
      <c r="Z66" s="270" t="s">
        <v>749</v>
      </c>
      <c r="AA66" s="266">
        <v>1765</v>
      </c>
      <c r="AC66" s="231">
        <v>64</v>
      </c>
      <c r="AD66" s="246" t="s">
        <v>1149</v>
      </c>
      <c r="AE66" s="263" t="s">
        <v>779</v>
      </c>
      <c r="AF66" s="253" t="s">
        <v>389</v>
      </c>
      <c r="AG66" s="270" t="s">
        <v>809</v>
      </c>
      <c r="AH66" s="301" t="s">
        <v>19</v>
      </c>
      <c r="AI66" s="309" t="s">
        <v>749</v>
      </c>
      <c r="AJ66" s="253">
        <v>890</v>
      </c>
    </row>
    <row r="67" spans="1:36" ht="39.950000000000003" customHeight="1" x14ac:dyDescent="0.25">
      <c r="A67" s="189"/>
      <c r="B67" s="199">
        <v>64</v>
      </c>
      <c r="C67" s="68" t="s">
        <v>1154</v>
      </c>
      <c r="D67" s="60" t="s">
        <v>209</v>
      </c>
      <c r="E67" s="73" t="s">
        <v>335</v>
      </c>
      <c r="F67" s="210" t="s">
        <v>757</v>
      </c>
      <c r="G67" s="72" t="s">
        <v>17</v>
      </c>
      <c r="H67" s="74" t="s">
        <v>803</v>
      </c>
      <c r="I67" s="73">
        <v>785</v>
      </c>
      <c r="T67" s="245">
        <v>64</v>
      </c>
      <c r="U67" s="249" t="s">
        <v>1148</v>
      </c>
      <c r="V67" s="246" t="s">
        <v>219</v>
      </c>
      <c r="W67" s="253" t="s">
        <v>220</v>
      </c>
      <c r="X67" s="251" t="s">
        <v>745</v>
      </c>
      <c r="Y67" s="268" t="s">
        <v>19</v>
      </c>
      <c r="Z67" s="268" t="s">
        <v>745</v>
      </c>
      <c r="AA67" s="253">
        <v>1730</v>
      </c>
      <c r="AC67" s="231">
        <v>65</v>
      </c>
      <c r="AD67" s="246" t="s">
        <v>1149</v>
      </c>
      <c r="AE67" s="263" t="s">
        <v>1097</v>
      </c>
      <c r="AF67" s="253" t="s">
        <v>1112</v>
      </c>
      <c r="AG67" s="270" t="s">
        <v>809</v>
      </c>
      <c r="AH67" s="304" t="s">
        <v>19</v>
      </c>
      <c r="AI67" s="309" t="s">
        <v>749</v>
      </c>
      <c r="AJ67" s="253">
        <v>863</v>
      </c>
    </row>
    <row r="68" spans="1:36" ht="39.950000000000003" customHeight="1" x14ac:dyDescent="0.25">
      <c r="A68" s="189"/>
      <c r="B68" s="199">
        <v>65</v>
      </c>
      <c r="C68" s="59" t="s">
        <v>9</v>
      </c>
      <c r="D68" s="60" t="s">
        <v>944</v>
      </c>
      <c r="E68" s="73" t="s">
        <v>324</v>
      </c>
      <c r="F68" s="210" t="s">
        <v>757</v>
      </c>
      <c r="G68" s="72" t="s">
        <v>950</v>
      </c>
      <c r="H68" s="72" t="s">
        <v>951</v>
      </c>
      <c r="I68" s="73">
        <v>755</v>
      </c>
      <c r="Q68" s="19"/>
      <c r="T68" s="245">
        <v>65</v>
      </c>
      <c r="U68" s="249" t="s">
        <v>9</v>
      </c>
      <c r="V68" s="246" t="s">
        <v>148</v>
      </c>
      <c r="W68" s="253" t="s">
        <v>386</v>
      </c>
      <c r="X68" s="251" t="s">
        <v>745</v>
      </c>
      <c r="Y68" s="268" t="s">
        <v>19</v>
      </c>
      <c r="Z68" s="268" t="s">
        <v>745</v>
      </c>
      <c r="AA68" s="253">
        <v>1670</v>
      </c>
      <c r="AC68" s="231">
        <v>66</v>
      </c>
      <c r="AD68" s="246" t="s">
        <v>1</v>
      </c>
      <c r="AE68" s="263" t="s">
        <v>961</v>
      </c>
      <c r="AF68" s="164" t="s">
        <v>1006</v>
      </c>
      <c r="AG68" s="270" t="s">
        <v>809</v>
      </c>
      <c r="AH68" s="304" t="s">
        <v>748</v>
      </c>
      <c r="AI68" s="303" t="s">
        <v>749</v>
      </c>
      <c r="AJ68" s="256">
        <v>860</v>
      </c>
    </row>
    <row r="69" spans="1:36" ht="39.950000000000003" customHeight="1" x14ac:dyDescent="0.25">
      <c r="A69" s="189"/>
      <c r="B69" s="199">
        <v>66</v>
      </c>
      <c r="C69" s="59" t="s">
        <v>1148</v>
      </c>
      <c r="D69" s="68" t="s">
        <v>46</v>
      </c>
      <c r="E69" s="77" t="s">
        <v>819</v>
      </c>
      <c r="F69" s="210" t="s">
        <v>806</v>
      </c>
      <c r="G69" s="72" t="s">
        <v>17</v>
      </c>
      <c r="H69" s="74" t="s">
        <v>803</v>
      </c>
      <c r="I69" s="138">
        <v>655</v>
      </c>
      <c r="T69" s="245">
        <v>66</v>
      </c>
      <c r="U69" s="249" t="s">
        <v>1150</v>
      </c>
      <c r="V69" s="254" t="s">
        <v>74</v>
      </c>
      <c r="W69" s="261" t="s">
        <v>225</v>
      </c>
      <c r="X69" s="248" t="s">
        <v>745</v>
      </c>
      <c r="Y69" s="248" t="s">
        <v>19</v>
      </c>
      <c r="Z69" s="254" t="s">
        <v>745</v>
      </c>
      <c r="AA69" s="256">
        <v>1590</v>
      </c>
      <c r="AC69" s="231">
        <v>67</v>
      </c>
      <c r="AD69" s="246" t="s">
        <v>1154</v>
      </c>
      <c r="AE69" s="263" t="s">
        <v>185</v>
      </c>
      <c r="AF69" s="253" t="s">
        <v>333</v>
      </c>
      <c r="AG69" s="251" t="s">
        <v>809</v>
      </c>
      <c r="AH69" s="304" t="s">
        <v>748</v>
      </c>
      <c r="AI69" s="303" t="s">
        <v>749</v>
      </c>
      <c r="AJ69" s="253">
        <v>860</v>
      </c>
    </row>
    <row r="70" spans="1:36" ht="39.950000000000003" customHeight="1" x14ac:dyDescent="0.25">
      <c r="A70" s="189"/>
      <c r="B70" s="199">
        <v>67</v>
      </c>
      <c r="C70" s="59" t="s">
        <v>9</v>
      </c>
      <c r="D70" s="79" t="s">
        <v>41</v>
      </c>
      <c r="E70" s="73" t="s">
        <v>952</v>
      </c>
      <c r="F70" s="210" t="s">
        <v>806</v>
      </c>
      <c r="G70" s="72" t="s">
        <v>19</v>
      </c>
      <c r="H70" s="74" t="s">
        <v>745</v>
      </c>
      <c r="I70" s="73">
        <v>520</v>
      </c>
      <c r="T70" s="245">
        <v>67</v>
      </c>
      <c r="U70" s="249" t="s">
        <v>9</v>
      </c>
      <c r="V70" s="166" t="s">
        <v>119</v>
      </c>
      <c r="W70" s="164" t="s">
        <v>234</v>
      </c>
      <c r="X70" s="251" t="s">
        <v>745</v>
      </c>
      <c r="Y70" s="251" t="s">
        <v>19</v>
      </c>
      <c r="Z70" s="251" t="s">
        <v>745</v>
      </c>
      <c r="AA70" s="164">
        <v>1575</v>
      </c>
      <c r="AC70" s="231">
        <v>68</v>
      </c>
      <c r="AD70" s="246" t="s">
        <v>1</v>
      </c>
      <c r="AE70" s="263" t="s">
        <v>961</v>
      </c>
      <c r="AF70" s="164" t="s">
        <v>599</v>
      </c>
      <c r="AG70" s="250" t="s">
        <v>809</v>
      </c>
      <c r="AH70" s="304" t="s">
        <v>748</v>
      </c>
      <c r="AI70" s="303" t="s">
        <v>749</v>
      </c>
      <c r="AJ70" s="256">
        <v>850</v>
      </c>
    </row>
    <row r="71" spans="1:36" ht="39.950000000000003" customHeight="1" x14ac:dyDescent="0.25">
      <c r="A71" s="189"/>
      <c r="B71" s="199">
        <v>68</v>
      </c>
      <c r="C71" s="59" t="s">
        <v>1153</v>
      </c>
      <c r="D71" s="68" t="s">
        <v>861</v>
      </c>
      <c r="E71" s="73" t="s">
        <v>213</v>
      </c>
      <c r="F71" s="210" t="s">
        <v>757</v>
      </c>
      <c r="G71" s="72" t="s">
        <v>33</v>
      </c>
      <c r="H71" s="74" t="s">
        <v>745</v>
      </c>
      <c r="I71" s="73">
        <v>505</v>
      </c>
      <c r="T71" s="245">
        <v>68</v>
      </c>
      <c r="U71" s="249" t="s">
        <v>1</v>
      </c>
      <c r="V71" s="249" t="s">
        <v>52</v>
      </c>
      <c r="W71" s="253" t="s">
        <v>152</v>
      </c>
      <c r="X71" s="251" t="s">
        <v>745</v>
      </c>
      <c r="Y71" s="251" t="s">
        <v>19</v>
      </c>
      <c r="Z71" s="251" t="s">
        <v>745</v>
      </c>
      <c r="AA71" s="253">
        <v>1560</v>
      </c>
      <c r="AC71" s="231">
        <v>69</v>
      </c>
      <c r="AD71" s="246" t="s">
        <v>1149</v>
      </c>
      <c r="AE71" s="263" t="s">
        <v>278</v>
      </c>
      <c r="AF71" s="164" t="s">
        <v>1114</v>
      </c>
      <c r="AG71" s="250" t="s">
        <v>809</v>
      </c>
      <c r="AH71" s="301" t="s">
        <v>19</v>
      </c>
      <c r="AI71" s="309" t="s">
        <v>749</v>
      </c>
      <c r="AJ71" s="164">
        <v>845</v>
      </c>
    </row>
    <row r="72" spans="1:36" ht="39.950000000000003" customHeight="1" x14ac:dyDescent="0.25">
      <c r="A72" s="191"/>
      <c r="B72" s="199">
        <v>69</v>
      </c>
      <c r="C72" s="152" t="s">
        <v>1149</v>
      </c>
      <c r="D72" s="205" t="s">
        <v>1113</v>
      </c>
      <c r="E72" s="167" t="s">
        <v>334</v>
      </c>
      <c r="F72" s="217" t="s">
        <v>757</v>
      </c>
      <c r="G72" s="168" t="s">
        <v>19</v>
      </c>
      <c r="H72" s="180" t="s">
        <v>745</v>
      </c>
      <c r="I72" s="167">
        <v>340</v>
      </c>
      <c r="T72" s="245">
        <v>69</v>
      </c>
      <c r="U72" s="249" t="s">
        <v>1</v>
      </c>
      <c r="V72" s="249" t="s">
        <v>968</v>
      </c>
      <c r="W72" s="256" t="s">
        <v>171</v>
      </c>
      <c r="X72" s="250" t="s">
        <v>745</v>
      </c>
      <c r="Y72" s="251" t="s">
        <v>19</v>
      </c>
      <c r="Z72" s="250" t="s">
        <v>745</v>
      </c>
      <c r="AA72" s="164">
        <v>1545</v>
      </c>
      <c r="AC72" s="231">
        <v>70</v>
      </c>
      <c r="AD72" s="246" t="s">
        <v>1153</v>
      </c>
      <c r="AE72" s="263" t="s">
        <v>36</v>
      </c>
      <c r="AF72" s="253" t="s">
        <v>885</v>
      </c>
      <c r="AG72" s="251" t="s">
        <v>809</v>
      </c>
      <c r="AH72" s="304" t="s">
        <v>748</v>
      </c>
      <c r="AI72" s="303" t="s">
        <v>749</v>
      </c>
      <c r="AJ72" s="253">
        <v>803.5</v>
      </c>
    </row>
    <row r="73" spans="1:36" ht="39.950000000000003" customHeight="1" x14ac:dyDescent="0.25">
      <c r="A73" s="189"/>
      <c r="B73" s="199">
        <v>70</v>
      </c>
      <c r="C73" s="59" t="s">
        <v>1153</v>
      </c>
      <c r="D73" s="68" t="s">
        <v>116</v>
      </c>
      <c r="E73" s="134" t="s">
        <v>332</v>
      </c>
      <c r="F73" s="212" t="s">
        <v>757</v>
      </c>
      <c r="G73" s="72" t="s">
        <v>66</v>
      </c>
      <c r="H73" s="74" t="s">
        <v>745</v>
      </c>
      <c r="I73" s="101">
        <v>265</v>
      </c>
      <c r="T73" s="245">
        <v>70</v>
      </c>
      <c r="U73" s="249" t="s">
        <v>1151</v>
      </c>
      <c r="V73" s="249" t="s">
        <v>48</v>
      </c>
      <c r="W73" s="253" t="s">
        <v>431</v>
      </c>
      <c r="X73" s="251" t="s">
        <v>745</v>
      </c>
      <c r="Y73" s="251" t="s">
        <v>19</v>
      </c>
      <c r="Z73" s="251" t="s">
        <v>745</v>
      </c>
      <c r="AA73" s="253">
        <v>1540</v>
      </c>
      <c r="AC73" s="231">
        <v>71</v>
      </c>
      <c r="AD73" s="263" t="s">
        <v>1151</v>
      </c>
      <c r="AE73" s="263" t="s">
        <v>27</v>
      </c>
      <c r="AF73" s="276" t="s">
        <v>566</v>
      </c>
      <c r="AG73" s="277" t="s">
        <v>809</v>
      </c>
      <c r="AH73" s="1172" t="s">
        <v>748</v>
      </c>
      <c r="AI73" s="312" t="s">
        <v>749</v>
      </c>
      <c r="AJ73" s="276">
        <v>800</v>
      </c>
    </row>
    <row r="74" spans="1:36" ht="39.950000000000003" customHeight="1" x14ac:dyDescent="0.25">
      <c r="A74" s="190"/>
      <c r="B74" s="199">
        <v>71</v>
      </c>
      <c r="C74" s="59" t="s">
        <v>1148</v>
      </c>
      <c r="D74" s="68" t="s">
        <v>271</v>
      </c>
      <c r="E74" s="73" t="s">
        <v>294</v>
      </c>
      <c r="F74" s="208" t="s">
        <v>757</v>
      </c>
      <c r="G74" s="72" t="s">
        <v>17</v>
      </c>
      <c r="H74" s="74" t="s">
        <v>803</v>
      </c>
      <c r="I74" s="101">
        <v>255</v>
      </c>
      <c r="T74" s="245">
        <v>71</v>
      </c>
      <c r="U74" s="249" t="s">
        <v>1</v>
      </c>
      <c r="V74" s="249" t="s">
        <v>100</v>
      </c>
      <c r="W74" s="253" t="s">
        <v>991</v>
      </c>
      <c r="X74" s="251" t="s">
        <v>745</v>
      </c>
      <c r="Y74" s="251" t="s">
        <v>19</v>
      </c>
      <c r="Z74" s="251" t="s">
        <v>745</v>
      </c>
      <c r="AA74" s="253">
        <v>1540</v>
      </c>
      <c r="AC74" s="231">
        <v>72</v>
      </c>
      <c r="AD74" s="249" t="s">
        <v>1151</v>
      </c>
      <c r="AE74" s="251" t="s">
        <v>911</v>
      </c>
      <c r="AF74" s="261" t="s">
        <v>302</v>
      </c>
      <c r="AG74" s="251" t="s">
        <v>809</v>
      </c>
      <c r="AH74" s="304" t="s">
        <v>19</v>
      </c>
      <c r="AI74" s="304" t="s">
        <v>749</v>
      </c>
      <c r="AJ74" s="253">
        <v>795</v>
      </c>
    </row>
    <row r="75" spans="1:36" ht="39.950000000000003" customHeight="1" x14ac:dyDescent="0.25">
      <c r="A75" s="189"/>
      <c r="B75" s="199">
        <v>72</v>
      </c>
      <c r="C75" s="59" t="s">
        <v>1148</v>
      </c>
      <c r="D75" s="68" t="s">
        <v>793</v>
      </c>
      <c r="E75" s="134" t="s">
        <v>321</v>
      </c>
      <c r="F75" s="212" t="s">
        <v>806</v>
      </c>
      <c r="G75" s="130" t="s">
        <v>824</v>
      </c>
      <c r="H75" s="74" t="s">
        <v>749</v>
      </c>
      <c r="I75" s="101">
        <v>255</v>
      </c>
      <c r="T75" s="245">
        <v>72</v>
      </c>
      <c r="U75" s="249" t="s">
        <v>1150</v>
      </c>
      <c r="V75" s="249" t="s">
        <v>56</v>
      </c>
      <c r="W75" s="261" t="s">
        <v>174</v>
      </c>
      <c r="X75" s="248" t="s">
        <v>745</v>
      </c>
      <c r="Y75" s="260" t="s">
        <v>19</v>
      </c>
      <c r="Z75" s="248" t="s">
        <v>745</v>
      </c>
      <c r="AA75" s="253">
        <v>1490</v>
      </c>
      <c r="AC75" s="231">
        <v>73</v>
      </c>
      <c r="AD75" s="1174" t="s">
        <v>1153</v>
      </c>
      <c r="AE75" s="1186" t="s">
        <v>36</v>
      </c>
      <c r="AF75" s="1187" t="s">
        <v>886</v>
      </c>
      <c r="AG75" s="1188" t="s">
        <v>809</v>
      </c>
      <c r="AH75" s="1177" t="s">
        <v>748</v>
      </c>
      <c r="AI75" s="1189" t="s">
        <v>749</v>
      </c>
      <c r="AJ75" s="1187">
        <v>792.5</v>
      </c>
    </row>
    <row r="76" spans="1:36" ht="39.950000000000003" customHeight="1" x14ac:dyDescent="0.25">
      <c r="A76" s="194"/>
      <c r="B76" s="218">
        <v>73</v>
      </c>
      <c r="C76" s="59" t="s">
        <v>1148</v>
      </c>
      <c r="D76" s="60" t="s">
        <v>244</v>
      </c>
      <c r="E76" s="73" t="s">
        <v>330</v>
      </c>
      <c r="F76" s="212" t="s">
        <v>806</v>
      </c>
      <c r="G76" s="72" t="s">
        <v>19</v>
      </c>
      <c r="H76" s="74" t="s">
        <v>745</v>
      </c>
      <c r="I76" s="138">
        <v>250</v>
      </c>
      <c r="J76" s="19"/>
      <c r="T76" s="245">
        <v>73</v>
      </c>
      <c r="U76" s="249" t="s">
        <v>1</v>
      </c>
      <c r="V76" s="248" t="s">
        <v>267</v>
      </c>
      <c r="W76" s="253" t="s">
        <v>230</v>
      </c>
      <c r="X76" s="250" t="s">
        <v>745</v>
      </c>
      <c r="Y76" s="251" t="s">
        <v>19</v>
      </c>
      <c r="Z76" s="250" t="s">
        <v>745</v>
      </c>
      <c r="AA76" s="253">
        <v>1482</v>
      </c>
      <c r="AC76" s="231">
        <v>74</v>
      </c>
      <c r="AD76" s="246" t="s">
        <v>1154</v>
      </c>
      <c r="AE76" s="249" t="s">
        <v>1146</v>
      </c>
      <c r="AF76" s="253" t="s">
        <v>1068</v>
      </c>
      <c r="AG76" s="251" t="s">
        <v>809</v>
      </c>
      <c r="AH76" s="304" t="s">
        <v>748</v>
      </c>
      <c r="AI76" s="303" t="s">
        <v>749</v>
      </c>
      <c r="AJ76" s="253">
        <v>780</v>
      </c>
    </row>
    <row r="77" spans="1:36" ht="50.25" customHeight="1" x14ac:dyDescent="0.25">
      <c r="A77" s="189"/>
      <c r="B77" s="219">
        <v>74</v>
      </c>
      <c r="C77" s="59" t="s">
        <v>1154</v>
      </c>
      <c r="D77" s="59" t="s">
        <v>212</v>
      </c>
      <c r="E77" s="77" t="s">
        <v>317</v>
      </c>
      <c r="F77" s="208" t="s">
        <v>806</v>
      </c>
      <c r="G77" s="71" t="s">
        <v>1061</v>
      </c>
      <c r="H77" s="71" t="s">
        <v>745</v>
      </c>
      <c r="I77" s="73">
        <v>90</v>
      </c>
      <c r="J77" s="19"/>
      <c r="T77" s="245">
        <v>74</v>
      </c>
      <c r="U77" s="249" t="s">
        <v>1</v>
      </c>
      <c r="V77" s="249" t="s">
        <v>961</v>
      </c>
      <c r="W77" s="164" t="s">
        <v>261</v>
      </c>
      <c r="X77" s="250" t="s">
        <v>745</v>
      </c>
      <c r="Y77" s="251" t="s">
        <v>19</v>
      </c>
      <c r="Z77" s="250" t="s">
        <v>745</v>
      </c>
      <c r="AA77" s="164">
        <v>1481</v>
      </c>
      <c r="AC77" s="231">
        <v>75</v>
      </c>
      <c r="AD77" s="249" t="s">
        <v>1148</v>
      </c>
      <c r="AE77" s="249" t="s">
        <v>673</v>
      </c>
      <c r="AF77" s="253" t="s">
        <v>298</v>
      </c>
      <c r="AG77" s="251" t="s">
        <v>814</v>
      </c>
      <c r="AH77" s="304" t="s">
        <v>748</v>
      </c>
      <c r="AI77" s="304" t="s">
        <v>749</v>
      </c>
      <c r="AJ77" s="253">
        <v>780</v>
      </c>
    </row>
    <row r="78" spans="1:36" ht="39.950000000000003" customHeight="1" x14ac:dyDescent="0.25">
      <c r="A78" s="189"/>
      <c r="B78" s="219">
        <v>75</v>
      </c>
      <c r="C78" s="59" t="s">
        <v>1153</v>
      </c>
      <c r="D78" s="59" t="s">
        <v>77</v>
      </c>
      <c r="E78" s="139" t="s">
        <v>904</v>
      </c>
      <c r="F78" s="208" t="s">
        <v>806</v>
      </c>
      <c r="G78" s="76" t="s">
        <v>168</v>
      </c>
      <c r="H78" s="68" t="s">
        <v>749</v>
      </c>
      <c r="I78" s="77">
        <v>0</v>
      </c>
      <c r="J78" s="19"/>
      <c r="T78" s="245">
        <v>75</v>
      </c>
      <c r="U78" s="249" t="s">
        <v>1</v>
      </c>
      <c r="V78" s="249" t="s">
        <v>973</v>
      </c>
      <c r="W78" s="164" t="s">
        <v>133</v>
      </c>
      <c r="X78" s="251" t="s">
        <v>745</v>
      </c>
      <c r="Y78" s="251" t="s">
        <v>19</v>
      </c>
      <c r="Z78" s="251" t="s">
        <v>745</v>
      </c>
      <c r="AA78" s="164">
        <v>1480</v>
      </c>
      <c r="AC78" s="231">
        <v>76</v>
      </c>
      <c r="AD78" s="249" t="s">
        <v>1148</v>
      </c>
      <c r="AE78" s="249" t="s">
        <v>673</v>
      </c>
      <c r="AF78" s="253" t="s">
        <v>298</v>
      </c>
      <c r="AG78" s="251" t="s">
        <v>814</v>
      </c>
      <c r="AH78" s="304" t="s">
        <v>748</v>
      </c>
      <c r="AI78" s="304" t="s">
        <v>749</v>
      </c>
      <c r="AJ78" s="253">
        <v>780</v>
      </c>
    </row>
    <row r="79" spans="1:36" ht="39.950000000000003" customHeight="1" x14ac:dyDescent="0.25">
      <c r="A79" s="189"/>
      <c r="J79" s="19"/>
      <c r="T79" s="245">
        <v>76</v>
      </c>
      <c r="U79" s="249" t="s">
        <v>1153</v>
      </c>
      <c r="V79" s="249" t="s">
        <v>36</v>
      </c>
      <c r="W79" s="253" t="s">
        <v>223</v>
      </c>
      <c r="X79" s="250" t="s">
        <v>745</v>
      </c>
      <c r="Y79" s="251" t="s">
        <v>19</v>
      </c>
      <c r="Z79" s="250" t="s">
        <v>745</v>
      </c>
      <c r="AA79" s="253">
        <v>1470</v>
      </c>
      <c r="AC79" s="231">
        <v>77</v>
      </c>
      <c r="AD79" s="249" t="s">
        <v>1154</v>
      </c>
      <c r="AE79" s="249" t="s">
        <v>1078</v>
      </c>
      <c r="AF79" s="253" t="s">
        <v>1081</v>
      </c>
      <c r="AG79" s="251" t="s">
        <v>809</v>
      </c>
      <c r="AH79" s="304" t="s">
        <v>748</v>
      </c>
      <c r="AI79" s="303" t="s">
        <v>749</v>
      </c>
      <c r="AJ79" s="253">
        <v>760</v>
      </c>
    </row>
    <row r="80" spans="1:36" ht="39.950000000000003" customHeight="1" x14ac:dyDescent="0.25">
      <c r="A80" s="189"/>
      <c r="J80" s="19"/>
      <c r="T80" s="245">
        <v>77</v>
      </c>
      <c r="U80" s="249" t="s">
        <v>1</v>
      </c>
      <c r="V80" s="249" t="s">
        <v>961</v>
      </c>
      <c r="W80" s="164" t="s">
        <v>993</v>
      </c>
      <c r="X80" s="250" t="s">
        <v>745</v>
      </c>
      <c r="Y80" s="251" t="s">
        <v>19</v>
      </c>
      <c r="Z80" s="251" t="s">
        <v>749</v>
      </c>
      <c r="AA80" s="256">
        <v>1470</v>
      </c>
      <c r="AC80" s="231">
        <v>78</v>
      </c>
      <c r="AD80" s="249" t="s">
        <v>1153</v>
      </c>
      <c r="AE80" s="249" t="s">
        <v>36</v>
      </c>
      <c r="AF80" s="253" t="s">
        <v>887</v>
      </c>
      <c r="AG80" s="251" t="s">
        <v>809</v>
      </c>
      <c r="AH80" s="303" t="s">
        <v>748</v>
      </c>
      <c r="AI80" s="304" t="s">
        <v>749</v>
      </c>
      <c r="AJ80" s="253">
        <v>756</v>
      </c>
    </row>
    <row r="81" spans="1:36" ht="39.950000000000003" customHeight="1" x14ac:dyDescent="0.25">
      <c r="A81" s="189"/>
      <c r="T81" s="245">
        <v>78</v>
      </c>
      <c r="U81" s="249" t="s">
        <v>1153</v>
      </c>
      <c r="V81" s="249" t="s">
        <v>36</v>
      </c>
      <c r="W81" s="253" t="s">
        <v>651</v>
      </c>
      <c r="X81" s="250" t="s">
        <v>745</v>
      </c>
      <c r="Y81" s="251" t="s">
        <v>19</v>
      </c>
      <c r="Z81" s="250" t="s">
        <v>745</v>
      </c>
      <c r="AA81" s="253">
        <v>1460</v>
      </c>
      <c r="AC81" s="231">
        <v>79</v>
      </c>
      <c r="AD81" s="249" t="s">
        <v>1149</v>
      </c>
      <c r="AE81" s="249" t="s">
        <v>1092</v>
      </c>
      <c r="AF81" s="89" t="s">
        <v>314</v>
      </c>
      <c r="AG81" s="250" t="s">
        <v>809</v>
      </c>
      <c r="AH81" s="309" t="s">
        <v>748</v>
      </c>
      <c r="AI81" s="306" t="s">
        <v>749</v>
      </c>
      <c r="AJ81" s="164">
        <v>740</v>
      </c>
    </row>
    <row r="82" spans="1:36" ht="39.950000000000003" customHeight="1" x14ac:dyDescent="0.25">
      <c r="A82" s="155"/>
      <c r="T82" s="245">
        <v>79</v>
      </c>
      <c r="U82" s="249" t="s">
        <v>1149</v>
      </c>
      <c r="V82" s="249" t="s">
        <v>1094</v>
      </c>
      <c r="W82" s="253" t="s">
        <v>375</v>
      </c>
      <c r="X82" s="251" t="s">
        <v>745</v>
      </c>
      <c r="Y82" s="251" t="s">
        <v>1103</v>
      </c>
      <c r="Z82" s="251" t="s">
        <v>745</v>
      </c>
      <c r="AA82" s="253">
        <v>1458</v>
      </c>
      <c r="AC82" s="231">
        <v>80</v>
      </c>
      <c r="AD82" s="249" t="s">
        <v>1</v>
      </c>
      <c r="AE82" s="249" t="s">
        <v>961</v>
      </c>
      <c r="AF82" s="164" t="s">
        <v>1007</v>
      </c>
      <c r="AG82" s="250" t="s">
        <v>809</v>
      </c>
      <c r="AH82" s="303" t="s">
        <v>19</v>
      </c>
      <c r="AI82" s="304" t="s">
        <v>749</v>
      </c>
      <c r="AJ82" s="256">
        <v>725</v>
      </c>
    </row>
    <row r="83" spans="1:36" ht="39.950000000000003" customHeight="1" x14ac:dyDescent="0.25">
      <c r="A83" s="189"/>
      <c r="T83" s="245">
        <v>80</v>
      </c>
      <c r="U83" s="249" t="s">
        <v>1151</v>
      </c>
      <c r="V83" s="249" t="s">
        <v>27</v>
      </c>
      <c r="W83" s="253" t="s">
        <v>595</v>
      </c>
      <c r="X83" s="251" t="s">
        <v>745</v>
      </c>
      <c r="Y83" s="251" t="s">
        <v>19</v>
      </c>
      <c r="Z83" s="251" t="s">
        <v>749</v>
      </c>
      <c r="AA83" s="253">
        <v>1450</v>
      </c>
      <c r="AC83" s="231">
        <v>81</v>
      </c>
      <c r="AD83" s="249" t="s">
        <v>1154</v>
      </c>
      <c r="AE83" s="249" t="s">
        <v>209</v>
      </c>
      <c r="AF83" s="253" t="s">
        <v>1075</v>
      </c>
      <c r="AG83" s="251" t="s">
        <v>809</v>
      </c>
      <c r="AH83" s="303" t="s">
        <v>748</v>
      </c>
      <c r="AI83" s="304" t="s">
        <v>749</v>
      </c>
      <c r="AJ83" s="253">
        <v>725</v>
      </c>
    </row>
    <row r="84" spans="1:36" ht="39.950000000000003" customHeight="1" x14ac:dyDescent="0.25">
      <c r="A84" s="189"/>
      <c r="T84" s="245">
        <v>81</v>
      </c>
      <c r="U84" s="249" t="s">
        <v>1150</v>
      </c>
      <c r="V84" s="249" t="s">
        <v>56</v>
      </c>
      <c r="W84" s="261" t="s">
        <v>1104</v>
      </c>
      <c r="X84" s="248" t="s">
        <v>745</v>
      </c>
      <c r="Y84" s="260" t="s">
        <v>19</v>
      </c>
      <c r="Z84" s="248" t="s">
        <v>745</v>
      </c>
      <c r="AA84" s="253">
        <v>1415</v>
      </c>
      <c r="AC84" s="231">
        <v>82</v>
      </c>
      <c r="AD84" s="249" t="s">
        <v>1148</v>
      </c>
      <c r="AE84" s="249" t="s">
        <v>2</v>
      </c>
      <c r="AF84" s="253" t="s">
        <v>818</v>
      </c>
      <c r="AG84" s="251" t="s">
        <v>809</v>
      </c>
      <c r="AH84" s="303" t="s">
        <v>748</v>
      </c>
      <c r="AI84" s="303" t="s">
        <v>749</v>
      </c>
      <c r="AJ84" s="89">
        <v>717.5</v>
      </c>
    </row>
    <row r="85" spans="1:36" ht="39.950000000000003" customHeight="1" x14ac:dyDescent="0.25">
      <c r="A85" s="189"/>
      <c r="T85" s="245">
        <v>82</v>
      </c>
      <c r="U85" s="249" t="s">
        <v>1154</v>
      </c>
      <c r="V85" s="249" t="s">
        <v>1083</v>
      </c>
      <c r="W85" s="267" t="s">
        <v>205</v>
      </c>
      <c r="X85" s="251" t="s">
        <v>1055</v>
      </c>
      <c r="Y85" s="251" t="s">
        <v>748</v>
      </c>
      <c r="Z85" s="251" t="s">
        <v>749</v>
      </c>
      <c r="AA85" s="253">
        <v>1410</v>
      </c>
      <c r="AC85" s="231">
        <v>83</v>
      </c>
      <c r="AD85" s="249" t="s">
        <v>1149</v>
      </c>
      <c r="AE85" s="249" t="s">
        <v>1097</v>
      </c>
      <c r="AF85" s="253" t="s">
        <v>1118</v>
      </c>
      <c r="AG85" s="250" t="s">
        <v>809</v>
      </c>
      <c r="AH85" s="309" t="s">
        <v>748</v>
      </c>
      <c r="AI85" s="309" t="s">
        <v>749</v>
      </c>
      <c r="AJ85" s="253">
        <v>705</v>
      </c>
    </row>
    <row r="86" spans="1:36" ht="39.950000000000003" customHeight="1" x14ac:dyDescent="0.25">
      <c r="A86" s="189"/>
      <c r="T86" s="245">
        <v>83</v>
      </c>
      <c r="U86" s="249" t="s">
        <v>1154</v>
      </c>
      <c r="V86" s="249" t="s">
        <v>1083</v>
      </c>
      <c r="W86" s="267" t="s">
        <v>205</v>
      </c>
      <c r="X86" s="251" t="s">
        <v>1055</v>
      </c>
      <c r="Y86" s="251" t="s">
        <v>748</v>
      </c>
      <c r="Z86" s="251" t="s">
        <v>749</v>
      </c>
      <c r="AA86" s="253">
        <v>1410</v>
      </c>
      <c r="AC86" s="231">
        <v>84</v>
      </c>
      <c r="AD86" s="249" t="s">
        <v>1153</v>
      </c>
      <c r="AE86" s="249" t="s">
        <v>36</v>
      </c>
      <c r="AF86" s="253" t="s">
        <v>385</v>
      </c>
      <c r="AG86" s="251" t="s">
        <v>809</v>
      </c>
      <c r="AH86" s="303" t="s">
        <v>748</v>
      </c>
      <c r="AI86" s="303" t="s">
        <v>749</v>
      </c>
      <c r="AJ86" s="253">
        <v>700</v>
      </c>
    </row>
    <row r="87" spans="1:36" ht="39.950000000000003" customHeight="1" x14ac:dyDescent="0.25">
      <c r="A87" s="189"/>
      <c r="T87" s="245">
        <v>84</v>
      </c>
      <c r="U87" s="246" t="s">
        <v>1</v>
      </c>
      <c r="V87" s="249" t="s">
        <v>971</v>
      </c>
      <c r="W87" s="89" t="s">
        <v>248</v>
      </c>
      <c r="X87" s="249" t="s">
        <v>745</v>
      </c>
      <c r="Y87" s="249" t="s">
        <v>19</v>
      </c>
      <c r="Z87" s="249" t="s">
        <v>745</v>
      </c>
      <c r="AA87" s="253">
        <v>1383</v>
      </c>
      <c r="AC87" s="231">
        <v>85</v>
      </c>
      <c r="AD87" s="249" t="s">
        <v>1153</v>
      </c>
      <c r="AE87" s="249" t="s">
        <v>871</v>
      </c>
      <c r="AF87" s="164" t="s">
        <v>373</v>
      </c>
      <c r="AG87" s="165" t="s">
        <v>809</v>
      </c>
      <c r="AH87" s="284" t="s">
        <v>83</v>
      </c>
      <c r="AI87" s="310" t="s">
        <v>749</v>
      </c>
      <c r="AJ87" s="253">
        <v>700</v>
      </c>
    </row>
    <row r="88" spans="1:36" ht="39.950000000000003" customHeight="1" x14ac:dyDescent="0.25">
      <c r="A88" s="189"/>
      <c r="T88" s="245">
        <v>85</v>
      </c>
      <c r="U88" s="246" t="s">
        <v>1153</v>
      </c>
      <c r="V88" s="249" t="s">
        <v>859</v>
      </c>
      <c r="W88" s="253" t="s">
        <v>291</v>
      </c>
      <c r="X88" s="250" t="s">
        <v>745</v>
      </c>
      <c r="Y88" s="251" t="s">
        <v>19</v>
      </c>
      <c r="Z88" s="250" t="s">
        <v>745</v>
      </c>
      <c r="AA88" s="253">
        <v>1380</v>
      </c>
      <c r="AC88" s="231">
        <v>86</v>
      </c>
      <c r="AD88" s="249" t="s">
        <v>1153</v>
      </c>
      <c r="AE88" s="249" t="s">
        <v>36</v>
      </c>
      <c r="AF88" s="253" t="s">
        <v>889</v>
      </c>
      <c r="AG88" s="251" t="s">
        <v>809</v>
      </c>
      <c r="AH88" s="303" t="s">
        <v>748</v>
      </c>
      <c r="AI88" s="303" t="s">
        <v>749</v>
      </c>
      <c r="AJ88" s="253">
        <v>695</v>
      </c>
    </row>
    <row r="89" spans="1:36" ht="39.950000000000003" customHeight="1" x14ac:dyDescent="0.25">
      <c r="A89" s="191"/>
      <c r="T89" s="245">
        <v>86</v>
      </c>
      <c r="U89" s="246" t="s">
        <v>9</v>
      </c>
      <c r="V89" s="249" t="s">
        <v>148</v>
      </c>
      <c r="W89" s="253" t="s">
        <v>357</v>
      </c>
      <c r="X89" s="251" t="s">
        <v>745</v>
      </c>
      <c r="Y89" s="251" t="s">
        <v>19</v>
      </c>
      <c r="Z89" s="251" t="s">
        <v>745</v>
      </c>
      <c r="AA89" s="253">
        <v>1380</v>
      </c>
      <c r="AC89" s="231">
        <v>87</v>
      </c>
      <c r="AD89" s="249" t="s">
        <v>1151</v>
      </c>
      <c r="AE89" s="295" t="s">
        <v>919</v>
      </c>
      <c r="AF89" s="267" t="s">
        <v>274</v>
      </c>
      <c r="AG89" s="251" t="s">
        <v>809</v>
      </c>
      <c r="AH89" s="303" t="s">
        <v>19</v>
      </c>
      <c r="AI89" s="304" t="s">
        <v>749</v>
      </c>
      <c r="AJ89" s="253">
        <v>680</v>
      </c>
    </row>
    <row r="90" spans="1:36" ht="39.950000000000003" customHeight="1" x14ac:dyDescent="0.25">
      <c r="A90" s="189"/>
      <c r="T90" s="245">
        <v>87</v>
      </c>
      <c r="U90" s="246" t="s">
        <v>1148</v>
      </c>
      <c r="V90" s="249" t="s">
        <v>46</v>
      </c>
      <c r="W90" s="164" t="s">
        <v>811</v>
      </c>
      <c r="X90" s="250" t="s">
        <v>22</v>
      </c>
      <c r="Y90" s="251" t="s">
        <v>19</v>
      </c>
      <c r="Z90" s="251" t="s">
        <v>745</v>
      </c>
      <c r="AA90" s="261">
        <v>1380</v>
      </c>
      <c r="AC90" s="231">
        <v>88</v>
      </c>
      <c r="AD90" s="249" t="s">
        <v>1</v>
      </c>
      <c r="AE90" s="295" t="s">
        <v>100</v>
      </c>
      <c r="AF90" s="267" t="s">
        <v>1009</v>
      </c>
      <c r="AG90" s="251" t="s">
        <v>809</v>
      </c>
      <c r="AH90" s="303" t="s">
        <v>748</v>
      </c>
      <c r="AI90" s="304" t="s">
        <v>749</v>
      </c>
      <c r="AJ90" s="253">
        <v>680</v>
      </c>
    </row>
    <row r="91" spans="1:36" ht="39.950000000000003" customHeight="1" x14ac:dyDescent="0.25">
      <c r="A91" s="189"/>
      <c r="T91" s="245">
        <v>88</v>
      </c>
      <c r="U91" s="246" t="s">
        <v>1153</v>
      </c>
      <c r="V91" s="249" t="s">
        <v>866</v>
      </c>
      <c r="W91" s="253" t="s">
        <v>179</v>
      </c>
      <c r="X91" s="250" t="s">
        <v>745</v>
      </c>
      <c r="Y91" s="251" t="s">
        <v>878</v>
      </c>
      <c r="Z91" s="250" t="s">
        <v>745</v>
      </c>
      <c r="AA91" s="253">
        <v>1365</v>
      </c>
      <c r="AC91" s="231">
        <v>89</v>
      </c>
      <c r="AD91" s="249" t="s">
        <v>1154</v>
      </c>
      <c r="AE91" s="295" t="s">
        <v>180</v>
      </c>
      <c r="AF91" s="300" t="s">
        <v>1088</v>
      </c>
      <c r="AG91" s="251" t="s">
        <v>809</v>
      </c>
      <c r="AH91" s="303" t="s">
        <v>748</v>
      </c>
      <c r="AI91" s="304" t="s">
        <v>749</v>
      </c>
      <c r="AJ91" s="271">
        <v>680</v>
      </c>
    </row>
    <row r="92" spans="1:36" ht="39.950000000000003" customHeight="1" x14ac:dyDescent="0.25">
      <c r="A92" s="189"/>
      <c r="T92" s="245">
        <v>89</v>
      </c>
      <c r="U92" s="246" t="s">
        <v>1</v>
      </c>
      <c r="V92" s="249" t="s">
        <v>967</v>
      </c>
      <c r="W92" s="253" t="s">
        <v>269</v>
      </c>
      <c r="X92" s="250" t="s">
        <v>745</v>
      </c>
      <c r="Y92" s="251" t="s">
        <v>19</v>
      </c>
      <c r="Z92" s="250" t="s">
        <v>745</v>
      </c>
      <c r="AA92" s="253">
        <v>1360</v>
      </c>
      <c r="AC92" s="231">
        <v>90</v>
      </c>
      <c r="AD92" s="249" t="s">
        <v>1153</v>
      </c>
      <c r="AE92" s="295" t="s">
        <v>864</v>
      </c>
      <c r="AF92" s="269" t="s">
        <v>395</v>
      </c>
      <c r="AG92" s="270" t="s">
        <v>814</v>
      </c>
      <c r="AH92" s="307" t="s">
        <v>748</v>
      </c>
      <c r="AI92" s="307" t="s">
        <v>749</v>
      </c>
      <c r="AJ92" s="89">
        <v>655</v>
      </c>
    </row>
    <row r="93" spans="1:36" ht="39.950000000000003" customHeight="1" x14ac:dyDescent="0.25">
      <c r="A93" s="189"/>
      <c r="T93" s="245">
        <v>90</v>
      </c>
      <c r="U93" s="246" t="s">
        <v>1</v>
      </c>
      <c r="V93" s="249" t="s">
        <v>68</v>
      </c>
      <c r="W93" s="253" t="s">
        <v>283</v>
      </c>
      <c r="X93" s="251" t="s">
        <v>745</v>
      </c>
      <c r="Y93" s="251" t="s">
        <v>19</v>
      </c>
      <c r="Z93" s="251" t="s">
        <v>745</v>
      </c>
      <c r="AA93" s="253">
        <v>1350</v>
      </c>
      <c r="AC93" s="231">
        <v>91</v>
      </c>
      <c r="AD93" s="249" t="s">
        <v>1</v>
      </c>
      <c r="AE93" s="295" t="s">
        <v>100</v>
      </c>
      <c r="AF93" s="267" t="s">
        <v>1010</v>
      </c>
      <c r="AG93" s="251" t="s">
        <v>809</v>
      </c>
      <c r="AH93" s="303" t="s">
        <v>19</v>
      </c>
      <c r="AI93" s="304" t="s">
        <v>749</v>
      </c>
      <c r="AJ93" s="253">
        <v>650</v>
      </c>
    </row>
    <row r="94" spans="1:36" ht="39.950000000000003" customHeight="1" x14ac:dyDescent="0.25">
      <c r="A94" s="189"/>
      <c r="T94" s="245">
        <v>91</v>
      </c>
      <c r="U94" s="246" t="s">
        <v>1</v>
      </c>
      <c r="V94" s="249" t="s">
        <v>970</v>
      </c>
      <c r="W94" s="253" t="s">
        <v>255</v>
      </c>
      <c r="X94" s="251" t="s">
        <v>745</v>
      </c>
      <c r="Y94" s="251" t="s">
        <v>19</v>
      </c>
      <c r="Z94" s="251" t="s">
        <v>745</v>
      </c>
      <c r="AA94" s="253">
        <v>1346</v>
      </c>
      <c r="AC94" s="231">
        <v>92</v>
      </c>
      <c r="AD94" s="249" t="s">
        <v>1149</v>
      </c>
      <c r="AE94" s="1165" t="s">
        <v>74</v>
      </c>
      <c r="AF94" s="286" t="s">
        <v>552</v>
      </c>
      <c r="AG94" s="248" t="s">
        <v>809</v>
      </c>
      <c r="AH94" s="309" t="s">
        <v>19</v>
      </c>
      <c r="AI94" s="306" t="s">
        <v>749</v>
      </c>
      <c r="AJ94" s="164">
        <v>650</v>
      </c>
    </row>
    <row r="95" spans="1:36" ht="39.950000000000003" customHeight="1" x14ac:dyDescent="0.25">
      <c r="A95" s="189"/>
      <c r="T95" s="245">
        <v>92</v>
      </c>
      <c r="U95" s="246" t="s">
        <v>1</v>
      </c>
      <c r="V95" s="249" t="s">
        <v>52</v>
      </c>
      <c r="W95" s="253" t="s">
        <v>266</v>
      </c>
      <c r="X95" s="251" t="s">
        <v>745</v>
      </c>
      <c r="Y95" s="251" t="s">
        <v>19</v>
      </c>
      <c r="Z95" s="251" t="s">
        <v>745</v>
      </c>
      <c r="AA95" s="253">
        <v>1340</v>
      </c>
      <c r="AC95" s="231">
        <v>93</v>
      </c>
      <c r="AD95" s="249" t="s">
        <v>1</v>
      </c>
      <c r="AE95" s="295" t="s">
        <v>100</v>
      </c>
      <c r="AF95" s="267" t="s">
        <v>1011</v>
      </c>
      <c r="AG95" s="251" t="s">
        <v>809</v>
      </c>
      <c r="AH95" s="303" t="s">
        <v>748</v>
      </c>
      <c r="AI95" s="304" t="s">
        <v>749</v>
      </c>
      <c r="AJ95" s="253">
        <v>640</v>
      </c>
    </row>
    <row r="96" spans="1:36" ht="39.950000000000003" customHeight="1" x14ac:dyDescent="0.25">
      <c r="A96" s="155"/>
      <c r="T96" s="245">
        <v>93</v>
      </c>
      <c r="U96" s="246" t="s">
        <v>1</v>
      </c>
      <c r="V96" s="249" t="s">
        <v>100</v>
      </c>
      <c r="W96" s="253" t="s">
        <v>995</v>
      </c>
      <c r="X96" s="251" t="s">
        <v>745</v>
      </c>
      <c r="Y96" s="251" t="s">
        <v>19</v>
      </c>
      <c r="Z96" s="251" t="s">
        <v>745</v>
      </c>
      <c r="AA96" s="253">
        <v>1340</v>
      </c>
      <c r="AC96" s="231">
        <v>94</v>
      </c>
      <c r="AD96" s="249" t="s">
        <v>1154</v>
      </c>
      <c r="AE96" s="295" t="s">
        <v>262</v>
      </c>
      <c r="AF96" s="267" t="s">
        <v>546</v>
      </c>
      <c r="AG96" s="251" t="s">
        <v>809</v>
      </c>
      <c r="AH96" s="303" t="s">
        <v>748</v>
      </c>
      <c r="AI96" s="304" t="s">
        <v>749</v>
      </c>
      <c r="AJ96" s="253">
        <v>640</v>
      </c>
    </row>
    <row r="97" spans="1:36" ht="39.950000000000003" customHeight="1" x14ac:dyDescent="0.25">
      <c r="A97" s="190"/>
      <c r="T97" s="245">
        <v>94</v>
      </c>
      <c r="U97" s="246" t="s">
        <v>1</v>
      </c>
      <c r="V97" s="249" t="s">
        <v>979</v>
      </c>
      <c r="W97" s="164" t="s">
        <v>996</v>
      </c>
      <c r="X97" s="250" t="s">
        <v>745</v>
      </c>
      <c r="Y97" s="251" t="s">
        <v>19</v>
      </c>
      <c r="Z97" s="250" t="s">
        <v>745</v>
      </c>
      <c r="AA97" s="164">
        <v>1340</v>
      </c>
      <c r="AC97" s="231">
        <v>95</v>
      </c>
      <c r="AD97" s="249" t="s">
        <v>1149</v>
      </c>
      <c r="AE97" s="295" t="s">
        <v>1092</v>
      </c>
      <c r="AF97" s="98" t="s">
        <v>557</v>
      </c>
      <c r="AG97" s="270" t="s">
        <v>809</v>
      </c>
      <c r="AH97" s="306" t="s">
        <v>748</v>
      </c>
      <c r="AI97" s="306" t="s">
        <v>749</v>
      </c>
      <c r="AJ97" s="164">
        <v>635</v>
      </c>
    </row>
    <row r="98" spans="1:36" ht="39.950000000000003" customHeight="1" x14ac:dyDescent="0.25">
      <c r="A98" s="191"/>
      <c r="T98" s="245">
        <v>95</v>
      </c>
      <c r="U98" s="246" t="s">
        <v>1</v>
      </c>
      <c r="V98" s="166" t="s">
        <v>62</v>
      </c>
      <c r="W98" s="164" t="s">
        <v>63</v>
      </c>
      <c r="X98" s="250" t="s">
        <v>745</v>
      </c>
      <c r="Y98" s="251" t="s">
        <v>19</v>
      </c>
      <c r="Z98" s="250" t="s">
        <v>745</v>
      </c>
      <c r="AA98" s="164">
        <v>1315</v>
      </c>
      <c r="AC98" s="231">
        <v>96</v>
      </c>
      <c r="AD98" s="249" t="s">
        <v>1149</v>
      </c>
      <c r="AE98" s="254" t="s">
        <v>74</v>
      </c>
      <c r="AF98" s="261" t="s">
        <v>428</v>
      </c>
      <c r="AG98" s="248" t="s">
        <v>809</v>
      </c>
      <c r="AH98" s="306" t="s">
        <v>19</v>
      </c>
      <c r="AI98" s="306" t="s">
        <v>749</v>
      </c>
      <c r="AJ98" s="256">
        <v>630</v>
      </c>
    </row>
    <row r="99" spans="1:36" ht="39.950000000000003" customHeight="1" x14ac:dyDescent="0.25">
      <c r="A99" s="189"/>
      <c r="T99" s="245">
        <v>96</v>
      </c>
      <c r="U99" s="246" t="s">
        <v>1151</v>
      </c>
      <c r="V99" s="251" t="s">
        <v>911</v>
      </c>
      <c r="W99" s="261" t="s">
        <v>235</v>
      </c>
      <c r="X99" s="251" t="s">
        <v>745</v>
      </c>
      <c r="Y99" s="251" t="s">
        <v>17</v>
      </c>
      <c r="Z99" s="251" t="s">
        <v>745</v>
      </c>
      <c r="AA99" s="253">
        <v>1305</v>
      </c>
      <c r="AC99" s="231">
        <v>97</v>
      </c>
      <c r="AD99" s="249" t="s">
        <v>1149</v>
      </c>
      <c r="AE99" s="246" t="s">
        <v>278</v>
      </c>
      <c r="AF99" s="164" t="s">
        <v>263</v>
      </c>
      <c r="AG99" s="250" t="s">
        <v>809</v>
      </c>
      <c r="AH99" s="306" t="s">
        <v>748</v>
      </c>
      <c r="AI99" s="306" t="s">
        <v>749</v>
      </c>
      <c r="AJ99" s="164">
        <v>625</v>
      </c>
    </row>
    <row r="100" spans="1:36" ht="39.950000000000003" customHeight="1" x14ac:dyDescent="0.25">
      <c r="A100" s="189"/>
      <c r="T100" s="245">
        <v>97</v>
      </c>
      <c r="U100" s="246" t="s">
        <v>1153</v>
      </c>
      <c r="V100" s="249" t="s">
        <v>116</v>
      </c>
      <c r="W100" s="253" t="s">
        <v>172</v>
      </c>
      <c r="X100" s="251" t="s">
        <v>745</v>
      </c>
      <c r="Y100" s="251" t="s">
        <v>19</v>
      </c>
      <c r="Z100" s="251" t="s">
        <v>745</v>
      </c>
      <c r="AA100" s="89">
        <v>1300</v>
      </c>
      <c r="AC100" s="231">
        <v>98</v>
      </c>
      <c r="AD100" s="249" t="s">
        <v>9</v>
      </c>
      <c r="AE100" s="246" t="s">
        <v>108</v>
      </c>
      <c r="AF100" s="253" t="s">
        <v>361</v>
      </c>
      <c r="AG100" s="250" t="s">
        <v>809</v>
      </c>
      <c r="AH100" s="301" t="s">
        <v>748</v>
      </c>
      <c r="AI100" s="301" t="s">
        <v>749</v>
      </c>
      <c r="AJ100" s="253">
        <v>620</v>
      </c>
    </row>
    <row r="101" spans="1:36" ht="39.950000000000003" customHeight="1" x14ac:dyDescent="0.25">
      <c r="A101" s="191"/>
      <c r="T101" s="245">
        <v>98</v>
      </c>
      <c r="U101" s="246" t="s">
        <v>1153</v>
      </c>
      <c r="V101" s="249" t="s">
        <v>866</v>
      </c>
      <c r="W101" s="253" t="s">
        <v>473</v>
      </c>
      <c r="X101" s="250" t="s">
        <v>745</v>
      </c>
      <c r="Y101" s="251" t="s">
        <v>19</v>
      </c>
      <c r="Z101" s="250" t="s">
        <v>745</v>
      </c>
      <c r="AA101" s="253">
        <v>1270</v>
      </c>
      <c r="AC101" s="231">
        <v>99</v>
      </c>
      <c r="AD101" s="249" t="s">
        <v>1149</v>
      </c>
      <c r="AE101" s="246" t="s">
        <v>228</v>
      </c>
      <c r="AF101" s="253" t="s">
        <v>512</v>
      </c>
      <c r="AG101" s="251" t="s">
        <v>814</v>
      </c>
      <c r="AH101" s="306" t="s">
        <v>748</v>
      </c>
      <c r="AI101" s="306" t="s">
        <v>749</v>
      </c>
      <c r="AJ101" s="253">
        <v>620</v>
      </c>
    </row>
    <row r="102" spans="1:36" ht="39.950000000000003" customHeight="1" x14ac:dyDescent="0.25">
      <c r="A102" s="189"/>
      <c r="T102" s="245">
        <v>99</v>
      </c>
      <c r="U102" s="246" t="s">
        <v>1</v>
      </c>
      <c r="V102" s="249" t="s">
        <v>967</v>
      </c>
      <c r="W102" s="253" t="s">
        <v>500</v>
      </c>
      <c r="X102" s="250" t="s">
        <v>745</v>
      </c>
      <c r="Y102" s="251" t="s">
        <v>19</v>
      </c>
      <c r="Z102" s="250" t="s">
        <v>745</v>
      </c>
      <c r="AA102" s="253">
        <v>1260</v>
      </c>
      <c r="AC102" s="231">
        <v>100</v>
      </c>
      <c r="AD102" s="249" t="s">
        <v>1</v>
      </c>
      <c r="AE102" s="246" t="s">
        <v>968</v>
      </c>
      <c r="AF102" s="256" t="s">
        <v>280</v>
      </c>
      <c r="AG102" s="250" t="s">
        <v>809</v>
      </c>
      <c r="AH102" s="304" t="s">
        <v>748</v>
      </c>
      <c r="AI102" s="304" t="s">
        <v>749</v>
      </c>
      <c r="AJ102" s="164">
        <v>615</v>
      </c>
    </row>
    <row r="103" spans="1:36" ht="39.950000000000003" customHeight="1" x14ac:dyDescent="0.25">
      <c r="A103" s="190"/>
      <c r="T103" s="245">
        <v>100</v>
      </c>
      <c r="U103" s="246" t="s">
        <v>1153</v>
      </c>
      <c r="V103" s="249" t="s">
        <v>864</v>
      </c>
      <c r="W103" s="164" t="s">
        <v>316</v>
      </c>
      <c r="X103" s="250" t="s">
        <v>745</v>
      </c>
      <c r="Y103" s="250" t="s">
        <v>19</v>
      </c>
      <c r="Z103" s="249" t="s">
        <v>749</v>
      </c>
      <c r="AA103" s="89">
        <v>1223</v>
      </c>
      <c r="AC103" s="231">
        <v>101</v>
      </c>
      <c r="AD103" s="249" t="s">
        <v>1154</v>
      </c>
      <c r="AE103" s="246" t="s">
        <v>1059</v>
      </c>
      <c r="AF103" s="253" t="s">
        <v>363</v>
      </c>
      <c r="AG103" s="251" t="s">
        <v>809</v>
      </c>
      <c r="AH103" s="304" t="s">
        <v>748</v>
      </c>
      <c r="AI103" s="304" t="s">
        <v>749</v>
      </c>
      <c r="AJ103" s="253">
        <v>610</v>
      </c>
    </row>
    <row r="104" spans="1:36" ht="39.950000000000003" customHeight="1" x14ac:dyDescent="0.25">
      <c r="A104" s="155"/>
      <c r="T104" s="245">
        <v>101</v>
      </c>
      <c r="U104" s="246" t="s">
        <v>9</v>
      </c>
      <c r="V104" s="249" t="s">
        <v>148</v>
      </c>
      <c r="W104" s="253" t="s">
        <v>349</v>
      </c>
      <c r="X104" s="251" t="s">
        <v>745</v>
      </c>
      <c r="Y104" s="251" t="s">
        <v>19</v>
      </c>
      <c r="Z104" s="251" t="s">
        <v>745</v>
      </c>
      <c r="AA104" s="253">
        <v>1220</v>
      </c>
      <c r="AC104" s="231">
        <v>102</v>
      </c>
      <c r="AD104" s="249" t="s">
        <v>1149</v>
      </c>
      <c r="AE104" s="246" t="s">
        <v>278</v>
      </c>
      <c r="AF104" s="164" t="s">
        <v>1121</v>
      </c>
      <c r="AG104" s="250" t="s">
        <v>809</v>
      </c>
      <c r="AH104" s="306" t="s">
        <v>748</v>
      </c>
      <c r="AI104" s="306" t="s">
        <v>749</v>
      </c>
      <c r="AJ104" s="164">
        <v>605</v>
      </c>
    </row>
    <row r="105" spans="1:36" ht="39.950000000000003" customHeight="1" x14ac:dyDescent="0.25">
      <c r="A105" s="189"/>
      <c r="T105" s="245">
        <v>102</v>
      </c>
      <c r="U105" s="246" t="s">
        <v>1154</v>
      </c>
      <c r="V105" s="249" t="s">
        <v>262</v>
      </c>
      <c r="W105" s="253" t="s">
        <v>1053</v>
      </c>
      <c r="X105" s="251" t="s">
        <v>745</v>
      </c>
      <c r="Y105" s="251" t="s">
        <v>83</v>
      </c>
      <c r="Z105" s="251" t="s">
        <v>745</v>
      </c>
      <c r="AA105" s="253">
        <v>1220</v>
      </c>
      <c r="AC105" s="231">
        <v>103</v>
      </c>
      <c r="AD105" s="249" t="s">
        <v>1</v>
      </c>
      <c r="AE105" s="246" t="s">
        <v>961</v>
      </c>
      <c r="AF105" s="164" t="s">
        <v>1013</v>
      </c>
      <c r="AG105" s="250" t="s">
        <v>809</v>
      </c>
      <c r="AH105" s="304" t="s">
        <v>748</v>
      </c>
      <c r="AI105" s="304" t="s">
        <v>749</v>
      </c>
      <c r="AJ105" s="256">
        <v>600</v>
      </c>
    </row>
    <row r="106" spans="1:36" ht="39.950000000000003" customHeight="1" x14ac:dyDescent="0.25">
      <c r="A106" s="191"/>
      <c r="T106" s="245">
        <v>103</v>
      </c>
      <c r="U106" s="246" t="s">
        <v>1153</v>
      </c>
      <c r="V106" s="249" t="s">
        <v>77</v>
      </c>
      <c r="W106" s="256" t="s">
        <v>215</v>
      </c>
      <c r="X106" s="250" t="s">
        <v>745</v>
      </c>
      <c r="Y106" s="250" t="s">
        <v>168</v>
      </c>
      <c r="Z106" s="249" t="s">
        <v>749</v>
      </c>
      <c r="AA106" s="164">
        <v>1215</v>
      </c>
      <c r="AC106" s="231">
        <v>104</v>
      </c>
      <c r="AD106" s="249" t="s">
        <v>1149</v>
      </c>
      <c r="AE106" s="246" t="s">
        <v>107</v>
      </c>
      <c r="AF106" s="164" t="s">
        <v>1122</v>
      </c>
      <c r="AG106" s="250" t="s">
        <v>809</v>
      </c>
      <c r="AH106" s="306" t="s">
        <v>748</v>
      </c>
      <c r="AI106" s="306" t="s">
        <v>749</v>
      </c>
      <c r="AJ106" s="164">
        <v>600</v>
      </c>
    </row>
    <row r="107" spans="1:36" ht="39.950000000000003" customHeight="1" x14ac:dyDescent="0.25">
      <c r="A107" s="190"/>
      <c r="T107" s="245">
        <v>104</v>
      </c>
      <c r="U107" s="246" t="s">
        <v>1153</v>
      </c>
      <c r="V107" s="249" t="s">
        <v>116</v>
      </c>
      <c r="W107" s="253" t="s">
        <v>117</v>
      </c>
      <c r="X107" s="251" t="s">
        <v>879</v>
      </c>
      <c r="Y107" s="251" t="s">
        <v>748</v>
      </c>
      <c r="Z107" s="251" t="s">
        <v>749</v>
      </c>
      <c r="AA107" s="89">
        <v>1205</v>
      </c>
      <c r="AC107" s="231">
        <v>105</v>
      </c>
      <c r="AD107" s="249" t="s">
        <v>1151</v>
      </c>
      <c r="AE107" s="246" t="s">
        <v>44</v>
      </c>
      <c r="AF107" s="253" t="s">
        <v>924</v>
      </c>
      <c r="AG107" s="251" t="s">
        <v>809</v>
      </c>
      <c r="AH107" s="304" t="s">
        <v>19</v>
      </c>
      <c r="AI107" s="304" t="s">
        <v>749</v>
      </c>
      <c r="AJ107" s="253">
        <v>590</v>
      </c>
    </row>
    <row r="108" spans="1:36" ht="39.950000000000003" customHeight="1" x14ac:dyDescent="0.25">
      <c r="A108" s="190"/>
      <c r="T108" s="245">
        <v>105</v>
      </c>
      <c r="U108" s="246" t="s">
        <v>1153</v>
      </c>
      <c r="V108" s="249" t="s">
        <v>116</v>
      </c>
      <c r="W108" s="253" t="s">
        <v>117</v>
      </c>
      <c r="X108" s="251" t="s">
        <v>879</v>
      </c>
      <c r="Y108" s="251" t="s">
        <v>748</v>
      </c>
      <c r="Z108" s="251" t="s">
        <v>749</v>
      </c>
      <c r="AA108" s="89">
        <v>1205</v>
      </c>
      <c r="AC108" s="231">
        <v>106</v>
      </c>
      <c r="AD108" s="249" t="s">
        <v>1149</v>
      </c>
      <c r="AE108" s="246" t="s">
        <v>228</v>
      </c>
      <c r="AF108" s="253" t="s">
        <v>1123</v>
      </c>
      <c r="AG108" s="251" t="s">
        <v>814</v>
      </c>
      <c r="AH108" s="306" t="s">
        <v>748</v>
      </c>
      <c r="AI108" s="306" t="s">
        <v>749</v>
      </c>
      <c r="AJ108" s="253">
        <v>570</v>
      </c>
    </row>
    <row r="109" spans="1:36" ht="39.950000000000003" customHeight="1" x14ac:dyDescent="0.25">
      <c r="A109" s="155"/>
      <c r="T109" s="245">
        <v>106</v>
      </c>
      <c r="U109" s="246" t="s">
        <v>1153</v>
      </c>
      <c r="V109" s="249" t="s">
        <v>859</v>
      </c>
      <c r="W109" s="253" t="s">
        <v>424</v>
      </c>
      <c r="X109" s="250" t="s">
        <v>745</v>
      </c>
      <c r="Y109" s="251" t="s">
        <v>19</v>
      </c>
      <c r="Z109" s="250" t="s">
        <v>745</v>
      </c>
      <c r="AA109" s="253">
        <v>1200</v>
      </c>
      <c r="AC109" s="231">
        <v>107</v>
      </c>
      <c r="AD109" s="249" t="s">
        <v>1153</v>
      </c>
      <c r="AE109" s="246" t="s">
        <v>871</v>
      </c>
      <c r="AF109" s="164" t="s">
        <v>891</v>
      </c>
      <c r="AG109" s="165" t="s">
        <v>809</v>
      </c>
      <c r="AH109" s="307" t="s">
        <v>748</v>
      </c>
      <c r="AI109" s="307" t="s">
        <v>749</v>
      </c>
      <c r="AJ109" s="253">
        <v>565</v>
      </c>
    </row>
    <row r="110" spans="1:36" ht="39.950000000000003" customHeight="1" x14ac:dyDescent="0.25">
      <c r="A110" s="189"/>
      <c r="T110" s="245">
        <v>107</v>
      </c>
      <c r="U110" s="246" t="s">
        <v>1151</v>
      </c>
      <c r="V110" s="249" t="s">
        <v>27</v>
      </c>
      <c r="W110" s="253" t="s">
        <v>543</v>
      </c>
      <c r="X110" s="251" t="s">
        <v>745</v>
      </c>
      <c r="Y110" s="251" t="s">
        <v>19</v>
      </c>
      <c r="Z110" s="251" t="s">
        <v>745</v>
      </c>
      <c r="AA110" s="253">
        <v>1200</v>
      </c>
      <c r="AC110" s="231">
        <v>108</v>
      </c>
      <c r="AD110" s="249" t="s">
        <v>1154</v>
      </c>
      <c r="AE110" s="246" t="s">
        <v>185</v>
      </c>
      <c r="AF110" s="253" t="s">
        <v>459</v>
      </c>
      <c r="AG110" s="251" t="s">
        <v>809</v>
      </c>
      <c r="AH110" s="304" t="s">
        <v>748</v>
      </c>
      <c r="AI110" s="304" t="s">
        <v>749</v>
      </c>
      <c r="AJ110" s="253">
        <v>565</v>
      </c>
    </row>
    <row r="111" spans="1:36" ht="39.950000000000003" customHeight="1" x14ac:dyDescent="0.25">
      <c r="A111" s="189"/>
      <c r="T111" s="245">
        <v>108</v>
      </c>
      <c r="U111" s="246" t="s">
        <v>1</v>
      </c>
      <c r="V111" s="166" t="s">
        <v>975</v>
      </c>
      <c r="W111" s="253" t="s">
        <v>76</v>
      </c>
      <c r="X111" s="251" t="s">
        <v>745</v>
      </c>
      <c r="Y111" s="251" t="s">
        <v>19</v>
      </c>
      <c r="Z111" s="251" t="s">
        <v>749</v>
      </c>
      <c r="AA111" s="253">
        <v>1190</v>
      </c>
      <c r="AC111" s="231">
        <v>109</v>
      </c>
      <c r="AD111" s="249" t="s">
        <v>1149</v>
      </c>
      <c r="AE111" s="246" t="s">
        <v>1094</v>
      </c>
      <c r="AF111" s="253" t="s">
        <v>1124</v>
      </c>
      <c r="AG111" s="251" t="s">
        <v>809</v>
      </c>
      <c r="AH111" s="306" t="s">
        <v>748</v>
      </c>
      <c r="AI111" s="306" t="s">
        <v>749</v>
      </c>
      <c r="AJ111" s="253">
        <v>561</v>
      </c>
    </row>
    <row r="112" spans="1:36" ht="39.950000000000003" customHeight="1" x14ac:dyDescent="0.25">
      <c r="A112" s="189"/>
      <c r="T112" s="245">
        <v>109</v>
      </c>
      <c r="U112" s="246" t="s">
        <v>1150</v>
      </c>
      <c r="V112" s="249" t="s">
        <v>56</v>
      </c>
      <c r="W112" s="261" t="s">
        <v>394</v>
      </c>
      <c r="X112" s="248" t="s">
        <v>745</v>
      </c>
      <c r="Y112" s="260" t="s">
        <v>19</v>
      </c>
      <c r="Z112" s="248" t="s">
        <v>745</v>
      </c>
      <c r="AA112" s="253">
        <v>1185</v>
      </c>
      <c r="AC112" s="231">
        <v>110</v>
      </c>
      <c r="AD112" s="249" t="s">
        <v>1</v>
      </c>
      <c r="AE112" s="246" t="s">
        <v>961</v>
      </c>
      <c r="AF112" s="164" t="s">
        <v>1015</v>
      </c>
      <c r="AG112" s="250" t="s">
        <v>809</v>
      </c>
      <c r="AH112" s="304" t="s">
        <v>748</v>
      </c>
      <c r="AI112" s="304" t="s">
        <v>749</v>
      </c>
      <c r="AJ112" s="256">
        <v>560</v>
      </c>
    </row>
    <row r="113" spans="1:46" ht="39.950000000000003" customHeight="1" x14ac:dyDescent="0.25">
      <c r="A113" s="189"/>
      <c r="T113" s="245">
        <v>110</v>
      </c>
      <c r="U113" s="246" t="s">
        <v>1</v>
      </c>
      <c r="V113" s="249" t="s">
        <v>973</v>
      </c>
      <c r="W113" s="164" t="s">
        <v>85</v>
      </c>
      <c r="X113" s="251" t="s">
        <v>745</v>
      </c>
      <c r="Y113" s="251" t="s">
        <v>19</v>
      </c>
      <c r="Z113" s="251" t="s">
        <v>745</v>
      </c>
      <c r="AA113" s="164">
        <v>1175</v>
      </c>
      <c r="AC113" s="231">
        <v>111</v>
      </c>
      <c r="AD113" s="249" t="s">
        <v>1149</v>
      </c>
      <c r="AE113" s="246" t="s">
        <v>107</v>
      </c>
      <c r="AF113" s="164" t="s">
        <v>1126</v>
      </c>
      <c r="AG113" s="250" t="s">
        <v>809</v>
      </c>
      <c r="AH113" s="306" t="s">
        <v>748</v>
      </c>
      <c r="AI113" s="306" t="s">
        <v>749</v>
      </c>
      <c r="AJ113" s="164">
        <v>560</v>
      </c>
    </row>
    <row r="114" spans="1:46" ht="39.950000000000003" customHeight="1" x14ac:dyDescent="0.25">
      <c r="A114" s="189"/>
      <c r="T114" s="245">
        <v>111</v>
      </c>
      <c r="U114" s="246" t="s">
        <v>1</v>
      </c>
      <c r="V114" s="249" t="s">
        <v>52</v>
      </c>
      <c r="W114" s="253" t="s">
        <v>551</v>
      </c>
      <c r="X114" s="251" t="s">
        <v>745</v>
      </c>
      <c r="Y114" s="251" t="s">
        <v>19</v>
      </c>
      <c r="Z114" s="251" t="s">
        <v>745</v>
      </c>
      <c r="AA114" s="253">
        <v>1160</v>
      </c>
      <c r="AC114" s="231">
        <v>112</v>
      </c>
      <c r="AD114" s="249" t="s">
        <v>1149</v>
      </c>
      <c r="AE114" s="246" t="s">
        <v>1092</v>
      </c>
      <c r="AF114" s="89" t="s">
        <v>416</v>
      </c>
      <c r="AG114" s="250" t="s">
        <v>809</v>
      </c>
      <c r="AH114" s="306" t="s">
        <v>748</v>
      </c>
      <c r="AI114" s="306" t="s">
        <v>749</v>
      </c>
      <c r="AJ114" s="164">
        <v>537</v>
      </c>
    </row>
    <row r="115" spans="1:46" ht="39.950000000000003" customHeight="1" x14ac:dyDescent="0.25">
      <c r="A115" s="190"/>
      <c r="T115" s="245">
        <v>112</v>
      </c>
      <c r="U115" s="246" t="s">
        <v>1</v>
      </c>
      <c r="V115" s="248" t="s">
        <v>267</v>
      </c>
      <c r="W115" s="253" t="s">
        <v>493</v>
      </c>
      <c r="X115" s="250" t="s">
        <v>745</v>
      </c>
      <c r="Y115" s="251" t="s">
        <v>19</v>
      </c>
      <c r="Z115" s="250" t="s">
        <v>745</v>
      </c>
      <c r="AA115" s="253">
        <v>1152</v>
      </c>
      <c r="AC115" s="231">
        <v>113</v>
      </c>
      <c r="AD115" s="249" t="s">
        <v>1</v>
      </c>
      <c r="AE115" s="249" t="s">
        <v>968</v>
      </c>
      <c r="AF115" s="256" t="s">
        <v>288</v>
      </c>
      <c r="AG115" s="250" t="s">
        <v>809</v>
      </c>
      <c r="AH115" s="304" t="s">
        <v>748</v>
      </c>
      <c r="AI115" s="303" t="s">
        <v>749</v>
      </c>
      <c r="AJ115" s="164">
        <v>535</v>
      </c>
    </row>
    <row r="116" spans="1:46" ht="39.950000000000003" customHeight="1" x14ac:dyDescent="0.25">
      <c r="A116" s="189"/>
      <c r="T116" s="245">
        <v>113</v>
      </c>
      <c r="U116" s="246" t="s">
        <v>1149</v>
      </c>
      <c r="V116" s="249" t="s">
        <v>1094</v>
      </c>
      <c r="W116" s="253" t="s">
        <v>451</v>
      </c>
      <c r="X116" s="251" t="s">
        <v>745</v>
      </c>
      <c r="Y116" s="251" t="s">
        <v>1103</v>
      </c>
      <c r="Z116" s="251" t="s">
        <v>745</v>
      </c>
      <c r="AA116" s="253">
        <v>1140</v>
      </c>
      <c r="AC116" s="231">
        <v>114</v>
      </c>
      <c r="AD116" s="249" t="s">
        <v>1148</v>
      </c>
      <c r="AE116" s="249" t="s">
        <v>793</v>
      </c>
      <c r="AF116" s="253" t="s">
        <v>406</v>
      </c>
      <c r="AG116" s="251" t="s">
        <v>814</v>
      </c>
      <c r="AH116" s="304" t="s">
        <v>748</v>
      </c>
      <c r="AI116" s="303" t="s">
        <v>749</v>
      </c>
      <c r="AJ116" s="89">
        <v>535</v>
      </c>
    </row>
    <row r="117" spans="1:46" ht="39.950000000000003" customHeight="1" x14ac:dyDescent="0.25">
      <c r="A117" s="189"/>
      <c r="T117" s="245">
        <v>114</v>
      </c>
      <c r="U117" s="246" t="s">
        <v>1149</v>
      </c>
      <c r="V117" s="249" t="s">
        <v>107</v>
      </c>
      <c r="W117" s="89" t="s">
        <v>1106</v>
      </c>
      <c r="X117" s="248" t="s">
        <v>745</v>
      </c>
      <c r="Y117" s="260" t="s">
        <v>19</v>
      </c>
      <c r="Z117" s="248" t="s">
        <v>745</v>
      </c>
      <c r="AA117" s="164">
        <v>1135</v>
      </c>
      <c r="AC117" s="231">
        <v>115</v>
      </c>
      <c r="AD117" s="249" t="s">
        <v>1148</v>
      </c>
      <c r="AE117" s="249" t="s">
        <v>793</v>
      </c>
      <c r="AF117" s="253" t="s">
        <v>406</v>
      </c>
      <c r="AG117" s="251" t="s">
        <v>814</v>
      </c>
      <c r="AH117" s="304" t="s">
        <v>748</v>
      </c>
      <c r="AI117" s="303" t="s">
        <v>749</v>
      </c>
      <c r="AJ117" s="89">
        <v>535</v>
      </c>
    </row>
    <row r="118" spans="1:46" ht="39.950000000000003" customHeight="1" x14ac:dyDescent="0.25">
      <c r="A118" s="191"/>
      <c r="T118" s="245">
        <v>115</v>
      </c>
      <c r="U118" s="246" t="s">
        <v>9</v>
      </c>
      <c r="V118" s="249" t="s">
        <v>148</v>
      </c>
      <c r="W118" s="253" t="s">
        <v>293</v>
      </c>
      <c r="X118" s="251" t="s">
        <v>745</v>
      </c>
      <c r="Y118" s="251" t="s">
        <v>19</v>
      </c>
      <c r="Z118" s="250" t="s">
        <v>749</v>
      </c>
      <c r="AA118" s="253">
        <v>1130</v>
      </c>
      <c r="AC118" s="231">
        <v>116</v>
      </c>
      <c r="AD118" s="249" t="s">
        <v>1154</v>
      </c>
      <c r="AE118" s="249" t="s">
        <v>1083</v>
      </c>
      <c r="AF118" s="253" t="s">
        <v>390</v>
      </c>
      <c r="AG118" s="251" t="s">
        <v>814</v>
      </c>
      <c r="AH118" s="304" t="s">
        <v>748</v>
      </c>
      <c r="AI118" s="303" t="s">
        <v>749</v>
      </c>
      <c r="AJ118" s="253">
        <v>530</v>
      </c>
    </row>
    <row r="119" spans="1:46" ht="39.950000000000003" customHeight="1" x14ac:dyDescent="0.25">
      <c r="A119" s="189"/>
      <c r="B119" s="3">
        <v>116</v>
      </c>
      <c r="T119" s="245">
        <v>116</v>
      </c>
      <c r="U119" s="246" t="s">
        <v>1154</v>
      </c>
      <c r="V119" s="249" t="s">
        <v>142</v>
      </c>
      <c r="W119" s="253" t="s">
        <v>154</v>
      </c>
      <c r="X119" s="251" t="s">
        <v>745</v>
      </c>
      <c r="Y119" s="251" t="s">
        <v>19</v>
      </c>
      <c r="Z119" s="251" t="s">
        <v>745</v>
      </c>
      <c r="AA119" s="253">
        <v>1130</v>
      </c>
      <c r="AC119" s="231">
        <v>117</v>
      </c>
      <c r="AD119" s="249" t="s">
        <v>1151</v>
      </c>
      <c r="AE119" s="249" t="s">
        <v>27</v>
      </c>
      <c r="AF119" s="253" t="s">
        <v>568</v>
      </c>
      <c r="AG119" s="251" t="s">
        <v>809</v>
      </c>
      <c r="AH119" s="304" t="s">
        <v>748</v>
      </c>
      <c r="AI119" s="303" t="s">
        <v>749</v>
      </c>
      <c r="AJ119" s="253">
        <v>500</v>
      </c>
    </row>
    <row r="120" spans="1:46" ht="39.950000000000003" customHeight="1" x14ac:dyDescent="0.25">
      <c r="A120" s="189"/>
      <c r="B120" s="3">
        <v>117</v>
      </c>
      <c r="T120" s="245">
        <v>117</v>
      </c>
      <c r="U120" s="246"/>
      <c r="V120" s="166" t="s">
        <v>16</v>
      </c>
      <c r="W120" s="253" t="s">
        <v>761</v>
      </c>
      <c r="X120" s="251" t="s">
        <v>1055</v>
      </c>
      <c r="Y120" s="250" t="s">
        <v>748</v>
      </c>
      <c r="Z120" s="251" t="s">
        <v>758</v>
      </c>
      <c r="AA120" s="253">
        <v>1130</v>
      </c>
      <c r="AC120" s="231">
        <v>118</v>
      </c>
      <c r="AD120" s="249" t="s">
        <v>9</v>
      </c>
      <c r="AE120" s="166" t="s">
        <v>39</v>
      </c>
      <c r="AF120" s="265" t="s">
        <v>953</v>
      </c>
      <c r="AG120" s="250" t="s">
        <v>809</v>
      </c>
      <c r="AH120" s="301" t="s">
        <v>748</v>
      </c>
      <c r="AI120" s="302" t="s">
        <v>749</v>
      </c>
      <c r="AJ120" s="266">
        <v>490</v>
      </c>
    </row>
    <row r="121" spans="1:46" ht="39.950000000000003" customHeight="1" x14ac:dyDescent="0.25">
      <c r="A121" s="189"/>
      <c r="B121" s="3">
        <v>118</v>
      </c>
      <c r="T121" s="245">
        <v>118</v>
      </c>
      <c r="U121" s="246"/>
      <c r="V121" s="166" t="s">
        <v>16</v>
      </c>
      <c r="W121" s="253" t="s">
        <v>761</v>
      </c>
      <c r="X121" s="251" t="s">
        <v>1055</v>
      </c>
      <c r="Y121" s="250" t="s">
        <v>748</v>
      </c>
      <c r="Z121" s="251" t="s">
        <v>758</v>
      </c>
      <c r="AA121" s="253">
        <v>1130</v>
      </c>
      <c r="AC121" s="231">
        <v>119</v>
      </c>
      <c r="AD121" s="249" t="s">
        <v>1153</v>
      </c>
      <c r="AE121" s="249" t="s">
        <v>861</v>
      </c>
      <c r="AF121" s="253" t="s">
        <v>604</v>
      </c>
      <c r="AG121" s="251" t="s">
        <v>809</v>
      </c>
      <c r="AH121" s="307" t="s">
        <v>748</v>
      </c>
      <c r="AI121" s="310" t="s">
        <v>749</v>
      </c>
      <c r="AJ121" s="253">
        <v>480</v>
      </c>
    </row>
    <row r="122" spans="1:46" ht="39.950000000000003" customHeight="1" x14ac:dyDescent="0.25">
      <c r="A122" s="191"/>
      <c r="B122" s="3">
        <v>119</v>
      </c>
      <c r="T122" s="245">
        <v>119</v>
      </c>
      <c r="U122" s="246" t="s">
        <v>1153</v>
      </c>
      <c r="V122" s="249" t="s">
        <v>861</v>
      </c>
      <c r="W122" s="253" t="s">
        <v>160</v>
      </c>
      <c r="X122" s="250" t="s">
        <v>745</v>
      </c>
      <c r="Y122" s="251" t="s">
        <v>33</v>
      </c>
      <c r="Z122" s="251" t="s">
        <v>176</v>
      </c>
      <c r="AA122" s="253">
        <v>1120</v>
      </c>
      <c r="AC122" s="231">
        <v>120</v>
      </c>
      <c r="AD122" s="249" t="s">
        <v>1149</v>
      </c>
      <c r="AE122" s="249" t="s">
        <v>780</v>
      </c>
      <c r="AF122" s="164" t="s">
        <v>639</v>
      </c>
      <c r="AG122" s="250" t="s">
        <v>809</v>
      </c>
      <c r="AH122" s="308" t="s">
        <v>19</v>
      </c>
      <c r="AI122" s="309" t="s">
        <v>749</v>
      </c>
      <c r="AJ122" s="164">
        <v>480</v>
      </c>
    </row>
    <row r="123" spans="1:46" ht="39.950000000000003" customHeight="1" x14ac:dyDescent="0.25">
      <c r="A123" s="191"/>
      <c r="B123" s="3">
        <v>120</v>
      </c>
      <c r="T123" s="245">
        <v>120</v>
      </c>
      <c r="U123" s="246" t="s">
        <v>1149</v>
      </c>
      <c r="V123" s="249" t="s">
        <v>1097</v>
      </c>
      <c r="W123" s="253" t="s">
        <v>1107</v>
      </c>
      <c r="X123" s="248" t="s">
        <v>745</v>
      </c>
      <c r="Y123" s="251" t="s">
        <v>19</v>
      </c>
      <c r="Z123" s="248" t="s">
        <v>749</v>
      </c>
      <c r="AA123" s="253">
        <v>1120</v>
      </c>
      <c r="AC123" s="231">
        <v>121</v>
      </c>
      <c r="AD123" s="249" t="s">
        <v>1148</v>
      </c>
      <c r="AE123" s="249" t="s">
        <v>2</v>
      </c>
      <c r="AF123" s="290" t="s">
        <v>141</v>
      </c>
      <c r="AG123" s="251" t="s">
        <v>809</v>
      </c>
      <c r="AH123" s="304" t="s">
        <v>748</v>
      </c>
      <c r="AI123" s="303" t="s">
        <v>749</v>
      </c>
      <c r="AJ123" s="89">
        <v>460</v>
      </c>
    </row>
    <row r="124" spans="1:46" ht="39.950000000000003" customHeight="1" x14ac:dyDescent="0.25">
      <c r="A124" s="189"/>
      <c r="B124" s="3">
        <v>121</v>
      </c>
      <c r="T124" s="245">
        <v>121</v>
      </c>
      <c r="U124" s="246" t="s">
        <v>1153</v>
      </c>
      <c r="V124" s="249" t="s">
        <v>859</v>
      </c>
      <c r="W124" s="253" t="s">
        <v>247</v>
      </c>
      <c r="X124" s="250" t="s">
        <v>745</v>
      </c>
      <c r="Y124" s="251" t="s">
        <v>19</v>
      </c>
      <c r="Z124" s="250" t="s">
        <v>745</v>
      </c>
      <c r="AA124" s="253">
        <v>1115</v>
      </c>
      <c r="AC124" s="231">
        <v>122</v>
      </c>
      <c r="AD124" s="249" t="s">
        <v>1151</v>
      </c>
      <c r="AE124" s="249" t="s">
        <v>48</v>
      </c>
      <c r="AF124" s="267" t="s">
        <v>909</v>
      </c>
      <c r="AG124" s="251" t="s">
        <v>809</v>
      </c>
      <c r="AH124" s="304" t="s">
        <v>748</v>
      </c>
      <c r="AI124" s="303" t="s">
        <v>749</v>
      </c>
      <c r="AJ124" s="253">
        <v>455</v>
      </c>
    </row>
    <row r="125" spans="1:46" ht="39.950000000000003" customHeight="1" x14ac:dyDescent="0.25">
      <c r="A125" s="190"/>
      <c r="B125" s="3">
        <v>122</v>
      </c>
      <c r="T125" s="245">
        <v>122</v>
      </c>
      <c r="U125" s="246" t="s">
        <v>1</v>
      </c>
      <c r="V125" s="166" t="s">
        <v>975</v>
      </c>
      <c r="W125" s="253" t="s">
        <v>482</v>
      </c>
      <c r="X125" s="251" t="s">
        <v>745</v>
      </c>
      <c r="Y125" s="251" t="s">
        <v>19</v>
      </c>
      <c r="Z125" s="251" t="s">
        <v>745</v>
      </c>
      <c r="AA125" s="253">
        <v>1110</v>
      </c>
      <c r="AC125" s="231">
        <v>123</v>
      </c>
      <c r="AD125" s="249" t="s">
        <v>1148</v>
      </c>
      <c r="AE125" s="263" t="s">
        <v>2</v>
      </c>
      <c r="AF125" s="253" t="s">
        <v>822</v>
      </c>
      <c r="AG125" s="251" t="s">
        <v>809</v>
      </c>
      <c r="AH125" s="304" t="s">
        <v>19</v>
      </c>
      <c r="AI125" s="303" t="s">
        <v>749</v>
      </c>
      <c r="AJ125" s="89">
        <v>450</v>
      </c>
    </row>
    <row r="126" spans="1:46" ht="39.950000000000003" customHeight="1" x14ac:dyDescent="0.25">
      <c r="A126" s="189"/>
      <c r="B126" s="3">
        <v>123</v>
      </c>
      <c r="K126" s="19"/>
      <c r="L126" s="19"/>
      <c r="M126" s="19"/>
      <c r="N126" s="19"/>
      <c r="O126" s="19"/>
      <c r="P126" s="19"/>
      <c r="Q126" s="19"/>
      <c r="R126" s="19"/>
      <c r="T126" s="245">
        <v>123</v>
      </c>
      <c r="U126" s="246" t="s">
        <v>9</v>
      </c>
      <c r="V126" s="166" t="s">
        <v>119</v>
      </c>
      <c r="W126" s="164" t="s">
        <v>325</v>
      </c>
      <c r="X126" s="251" t="s">
        <v>745</v>
      </c>
      <c r="Y126" s="251" t="s">
        <v>19</v>
      </c>
      <c r="Z126" s="251" t="s">
        <v>745</v>
      </c>
      <c r="AA126" s="164">
        <v>1105</v>
      </c>
      <c r="AC126" s="231">
        <v>124</v>
      </c>
      <c r="AD126" s="249" t="s">
        <v>1151</v>
      </c>
      <c r="AE126" s="263" t="s">
        <v>72</v>
      </c>
      <c r="AF126" s="253" t="s">
        <v>621</v>
      </c>
      <c r="AG126" s="268" t="s">
        <v>809</v>
      </c>
      <c r="AH126" s="304" t="s">
        <v>748</v>
      </c>
      <c r="AI126" s="303" t="s">
        <v>749</v>
      </c>
      <c r="AJ126" s="253">
        <v>450</v>
      </c>
      <c r="AM126" s="281"/>
      <c r="AN126" s="281"/>
      <c r="AO126" s="281"/>
      <c r="AP126" s="281"/>
      <c r="AQ126" s="281"/>
      <c r="AR126" s="281"/>
      <c r="AS126" s="281"/>
    </row>
    <row r="127" spans="1:46" ht="39.950000000000003" customHeight="1" x14ac:dyDescent="0.25">
      <c r="A127" s="189"/>
      <c r="B127" s="3">
        <v>124</v>
      </c>
      <c r="K127" s="19"/>
      <c r="L127" s="19"/>
      <c r="M127" s="19"/>
      <c r="N127" s="19"/>
      <c r="O127" s="19"/>
      <c r="P127" s="19"/>
      <c r="Q127" s="19"/>
      <c r="R127" s="19"/>
      <c r="T127" s="245">
        <v>124</v>
      </c>
      <c r="U127" s="246" t="s">
        <v>1153</v>
      </c>
      <c r="V127" s="249" t="s">
        <v>77</v>
      </c>
      <c r="W127" s="256" t="s">
        <v>304</v>
      </c>
      <c r="X127" s="250" t="s">
        <v>745</v>
      </c>
      <c r="Y127" s="250" t="s">
        <v>662</v>
      </c>
      <c r="Z127" s="249" t="s">
        <v>749</v>
      </c>
      <c r="AA127" s="164">
        <v>1100</v>
      </c>
      <c r="AC127" s="231">
        <v>125</v>
      </c>
      <c r="AD127" s="249" t="s">
        <v>1</v>
      </c>
      <c r="AE127" s="262" t="s">
        <v>163</v>
      </c>
      <c r="AF127" s="253" t="s">
        <v>1018</v>
      </c>
      <c r="AG127" s="268" t="s">
        <v>809</v>
      </c>
      <c r="AH127" s="304" t="s">
        <v>748</v>
      </c>
      <c r="AI127" s="303" t="s">
        <v>749</v>
      </c>
      <c r="AJ127" s="253">
        <v>450</v>
      </c>
      <c r="AM127" s="281"/>
      <c r="AN127" s="281"/>
      <c r="AO127" s="281"/>
      <c r="AP127" s="281"/>
      <c r="AQ127" s="281"/>
      <c r="AR127" s="281"/>
      <c r="AS127" s="281"/>
      <c r="AT127" s="281"/>
    </row>
    <row r="128" spans="1:46" ht="39.950000000000003" customHeight="1" x14ac:dyDescent="0.25">
      <c r="A128" s="155"/>
      <c r="B128" s="3">
        <v>125</v>
      </c>
      <c r="C128" s="19"/>
      <c r="D128" s="19"/>
      <c r="E128" s="19"/>
      <c r="F128" s="19"/>
      <c r="G128" s="19"/>
      <c r="H128" s="19"/>
      <c r="I128" s="19"/>
      <c r="K128" s="19"/>
      <c r="L128" s="19"/>
      <c r="M128" s="19"/>
      <c r="N128" s="19"/>
      <c r="O128" s="19"/>
      <c r="P128" s="19"/>
      <c r="Q128" s="19"/>
      <c r="R128" s="19"/>
      <c r="T128" s="245">
        <v>125</v>
      </c>
      <c r="U128" s="246" t="s">
        <v>1151</v>
      </c>
      <c r="V128" s="246" t="s">
        <v>27</v>
      </c>
      <c r="W128" s="253" t="s">
        <v>645</v>
      </c>
      <c r="X128" s="251" t="s">
        <v>745</v>
      </c>
      <c r="Y128" s="251" t="s">
        <v>19</v>
      </c>
      <c r="Z128" s="251" t="s">
        <v>745</v>
      </c>
      <c r="AA128" s="253">
        <v>1100</v>
      </c>
      <c r="AC128" s="231">
        <v>126</v>
      </c>
      <c r="AD128" s="249" t="s">
        <v>1154</v>
      </c>
      <c r="AE128" s="263" t="s">
        <v>1059</v>
      </c>
      <c r="AF128" s="253" t="s">
        <v>1060</v>
      </c>
      <c r="AG128" s="268" t="s">
        <v>809</v>
      </c>
      <c r="AH128" s="304" t="s">
        <v>748</v>
      </c>
      <c r="AI128" s="303" t="s">
        <v>749</v>
      </c>
      <c r="AJ128" s="253">
        <v>450</v>
      </c>
      <c r="AM128" s="281"/>
      <c r="AN128" s="281"/>
      <c r="AO128" s="281"/>
      <c r="AP128" s="281"/>
      <c r="AQ128" s="281"/>
      <c r="AR128" s="281"/>
      <c r="AS128" s="281"/>
      <c r="AT128" s="281"/>
    </row>
    <row r="129" spans="1:46" s="19" customFormat="1" ht="39.950000000000003" customHeight="1" x14ac:dyDescent="0.25">
      <c r="A129" s="190"/>
      <c r="B129" s="3">
        <v>126</v>
      </c>
      <c r="J129"/>
      <c r="T129" s="245">
        <v>126</v>
      </c>
      <c r="U129" s="246" t="s">
        <v>1151</v>
      </c>
      <c r="V129" s="246" t="s">
        <v>27</v>
      </c>
      <c r="W129" s="253" t="s">
        <v>572</v>
      </c>
      <c r="X129" s="251" t="s">
        <v>745</v>
      </c>
      <c r="Y129" s="251" t="s">
        <v>19</v>
      </c>
      <c r="Z129" s="251" t="s">
        <v>749</v>
      </c>
      <c r="AA129" s="253">
        <v>1100</v>
      </c>
      <c r="AC129" s="231">
        <v>127</v>
      </c>
      <c r="AD129" s="249" t="s">
        <v>1153</v>
      </c>
      <c r="AE129" s="263" t="s">
        <v>871</v>
      </c>
      <c r="AF129" s="164" t="s">
        <v>893</v>
      </c>
      <c r="AG129" s="222" t="s">
        <v>809</v>
      </c>
      <c r="AH129" s="307" t="s">
        <v>748</v>
      </c>
      <c r="AI129" s="310" t="s">
        <v>749</v>
      </c>
      <c r="AJ129" s="253">
        <v>435</v>
      </c>
      <c r="AM129" s="281"/>
      <c r="AN129" s="281"/>
      <c r="AO129" s="281"/>
      <c r="AP129" s="281"/>
      <c r="AQ129" s="281"/>
      <c r="AR129" s="281"/>
      <c r="AS129" s="281"/>
      <c r="AT129" s="281"/>
    </row>
    <row r="130" spans="1:46" s="19" customFormat="1" ht="39.950000000000003" customHeight="1" x14ac:dyDescent="0.25">
      <c r="A130" s="190"/>
      <c r="B130" s="3">
        <v>127</v>
      </c>
      <c r="J130"/>
      <c r="T130" s="245">
        <v>127</v>
      </c>
      <c r="U130" s="246" t="s">
        <v>1151</v>
      </c>
      <c r="V130" s="246" t="s">
        <v>27</v>
      </c>
      <c r="W130" s="253" t="s">
        <v>596</v>
      </c>
      <c r="X130" s="251" t="s">
        <v>745</v>
      </c>
      <c r="Y130" s="251" t="s">
        <v>19</v>
      </c>
      <c r="Z130" s="251" t="s">
        <v>749</v>
      </c>
      <c r="AA130" s="253">
        <v>1100</v>
      </c>
      <c r="AC130" s="231">
        <v>128</v>
      </c>
      <c r="AD130" s="249" t="s">
        <v>1</v>
      </c>
      <c r="AE130" s="263" t="s">
        <v>30</v>
      </c>
      <c r="AF130" s="253" t="s">
        <v>1019</v>
      </c>
      <c r="AG130" s="268" t="s">
        <v>809</v>
      </c>
      <c r="AH130" s="304" t="s">
        <v>19</v>
      </c>
      <c r="AI130" s="303" t="s">
        <v>749</v>
      </c>
      <c r="AJ130" s="253">
        <v>435</v>
      </c>
      <c r="AM130" s="281"/>
      <c r="AN130" s="281"/>
      <c r="AO130" s="281"/>
      <c r="AP130" s="281"/>
      <c r="AQ130" s="281"/>
      <c r="AR130" s="281"/>
      <c r="AS130" s="281"/>
      <c r="AT130" s="281"/>
    </row>
    <row r="131" spans="1:46" s="19" customFormat="1" ht="39.950000000000003" customHeight="1" x14ac:dyDescent="0.25">
      <c r="A131" s="189"/>
      <c r="B131" s="3">
        <v>128</v>
      </c>
      <c r="J131"/>
      <c r="T131" s="245">
        <v>128</v>
      </c>
      <c r="U131" s="246" t="s">
        <v>1151</v>
      </c>
      <c r="V131" s="246" t="s">
        <v>925</v>
      </c>
      <c r="W131" s="253" t="s">
        <v>272</v>
      </c>
      <c r="X131" s="251" t="s">
        <v>745</v>
      </c>
      <c r="Y131" s="251" t="s">
        <v>19</v>
      </c>
      <c r="Z131" s="251" t="s">
        <v>745</v>
      </c>
      <c r="AA131" s="253">
        <v>1055</v>
      </c>
      <c r="AC131" s="231">
        <v>129</v>
      </c>
      <c r="AD131" s="249" t="s">
        <v>1154</v>
      </c>
      <c r="AE131" s="263" t="s">
        <v>185</v>
      </c>
      <c r="AF131" s="253" t="s">
        <v>1086</v>
      </c>
      <c r="AG131" s="268" t="s">
        <v>809</v>
      </c>
      <c r="AH131" s="304" t="s">
        <v>748</v>
      </c>
      <c r="AI131" s="303" t="s">
        <v>749</v>
      </c>
      <c r="AJ131" s="253">
        <v>435</v>
      </c>
      <c r="AM131" s="281"/>
      <c r="AN131" s="281"/>
      <c r="AO131" s="281"/>
      <c r="AP131" s="281"/>
      <c r="AQ131" s="281"/>
      <c r="AR131" s="281"/>
      <c r="AS131" s="281"/>
      <c r="AT131" s="281"/>
    </row>
    <row r="132" spans="1:46" s="19" customFormat="1" ht="39.950000000000003" customHeight="1" x14ac:dyDescent="0.25">
      <c r="A132" s="192"/>
      <c r="B132" s="3">
        <v>129</v>
      </c>
      <c r="J132"/>
      <c r="T132" s="245">
        <v>129</v>
      </c>
      <c r="U132" s="246" t="s">
        <v>1</v>
      </c>
      <c r="V132" s="222" t="s">
        <v>52</v>
      </c>
      <c r="W132" s="164" t="s">
        <v>313</v>
      </c>
      <c r="X132" s="251" t="s">
        <v>745</v>
      </c>
      <c r="Y132" s="251" t="s">
        <v>19</v>
      </c>
      <c r="Z132" s="250" t="s">
        <v>745</v>
      </c>
      <c r="AA132" s="253">
        <v>1050</v>
      </c>
      <c r="AC132" s="231">
        <v>130</v>
      </c>
      <c r="AD132" s="249" t="s">
        <v>1153</v>
      </c>
      <c r="AE132" s="246" t="s">
        <v>871</v>
      </c>
      <c r="AF132" s="164" t="s">
        <v>432</v>
      </c>
      <c r="AG132" s="204" t="s">
        <v>809</v>
      </c>
      <c r="AH132" s="307" t="s">
        <v>748</v>
      </c>
      <c r="AI132" s="310" t="s">
        <v>749</v>
      </c>
      <c r="AJ132" s="253">
        <v>420</v>
      </c>
      <c r="AM132" s="281"/>
      <c r="AN132" s="281"/>
      <c r="AO132" s="281"/>
      <c r="AP132" s="281"/>
      <c r="AQ132" s="281"/>
      <c r="AR132" s="281"/>
      <c r="AS132" s="281"/>
      <c r="AT132" s="281"/>
    </row>
    <row r="133" spans="1:46" s="19" customFormat="1" ht="39.950000000000003" customHeight="1" x14ac:dyDescent="0.25">
      <c r="A133" s="189"/>
      <c r="B133" s="3">
        <v>130</v>
      </c>
      <c r="J133"/>
      <c r="T133" s="245">
        <v>130</v>
      </c>
      <c r="U133" s="246" t="s">
        <v>1153</v>
      </c>
      <c r="V133" s="246" t="s">
        <v>871</v>
      </c>
      <c r="W133" s="253" t="s">
        <v>880</v>
      </c>
      <c r="X133" s="250" t="s">
        <v>745</v>
      </c>
      <c r="Y133" s="251" t="s">
        <v>19</v>
      </c>
      <c r="Z133" s="249" t="s">
        <v>749</v>
      </c>
      <c r="AA133" s="253">
        <v>1045</v>
      </c>
      <c r="AC133" s="231">
        <v>131</v>
      </c>
      <c r="AD133" s="249" t="s">
        <v>1</v>
      </c>
      <c r="AE133" s="246" t="s">
        <v>193</v>
      </c>
      <c r="AF133" s="253" t="s">
        <v>366</v>
      </c>
      <c r="AG133" s="250" t="s">
        <v>809</v>
      </c>
      <c r="AH133" s="303" t="s">
        <v>748</v>
      </c>
      <c r="AI133" s="303" t="s">
        <v>749</v>
      </c>
      <c r="AJ133" s="253">
        <v>420</v>
      </c>
      <c r="AM133" s="281"/>
      <c r="AN133" s="281"/>
      <c r="AO133" s="281"/>
      <c r="AP133" s="281"/>
      <c r="AQ133" s="281"/>
      <c r="AR133" s="281"/>
      <c r="AS133" s="281"/>
      <c r="AT133" s="281"/>
    </row>
    <row r="134" spans="1:46" s="19" customFormat="1" ht="39.950000000000003" customHeight="1" x14ac:dyDescent="0.25">
      <c r="A134" s="190"/>
      <c r="B134" s="3">
        <v>131</v>
      </c>
      <c r="J134"/>
      <c r="T134" s="245">
        <v>131</v>
      </c>
      <c r="U134" s="246" t="s">
        <v>1151</v>
      </c>
      <c r="V134" s="249" t="s">
        <v>925</v>
      </c>
      <c r="W134" s="253" t="s">
        <v>218</v>
      </c>
      <c r="X134" s="251" t="s">
        <v>745</v>
      </c>
      <c r="Y134" s="251" t="s">
        <v>19</v>
      </c>
      <c r="Z134" s="251" t="s">
        <v>745</v>
      </c>
      <c r="AA134" s="253">
        <v>1025</v>
      </c>
      <c r="AC134" s="231">
        <v>132</v>
      </c>
      <c r="AD134" s="249" t="s">
        <v>1153</v>
      </c>
      <c r="AE134" s="246" t="s">
        <v>77</v>
      </c>
      <c r="AF134" s="256" t="s">
        <v>410</v>
      </c>
      <c r="AG134" s="250" t="s">
        <v>814</v>
      </c>
      <c r="AH134" s="310" t="s">
        <v>748</v>
      </c>
      <c r="AI134" s="310" t="s">
        <v>749</v>
      </c>
      <c r="AJ134" s="164">
        <v>420</v>
      </c>
      <c r="AM134" s="281"/>
      <c r="AN134" s="281"/>
      <c r="AO134" s="281"/>
      <c r="AP134" s="281"/>
      <c r="AQ134" s="281"/>
      <c r="AR134" s="281"/>
      <c r="AS134" s="281"/>
      <c r="AT134" s="281"/>
    </row>
    <row r="135" spans="1:46" s="19" customFormat="1" ht="39.950000000000003" customHeight="1" x14ac:dyDescent="0.25">
      <c r="A135" s="191"/>
      <c r="B135" s="3">
        <v>132</v>
      </c>
      <c r="J135"/>
      <c r="T135" s="245">
        <v>132</v>
      </c>
      <c r="U135" s="246" t="s">
        <v>9</v>
      </c>
      <c r="V135" s="166" t="s">
        <v>39</v>
      </c>
      <c r="W135" s="265" t="s">
        <v>311</v>
      </c>
      <c r="X135" s="251" t="s">
        <v>745</v>
      </c>
      <c r="Y135" s="251" t="s">
        <v>19</v>
      </c>
      <c r="Z135" s="270" t="s">
        <v>749</v>
      </c>
      <c r="AA135" s="266">
        <v>1025</v>
      </c>
      <c r="AC135" s="231">
        <v>133</v>
      </c>
      <c r="AD135" s="249" t="s">
        <v>1153</v>
      </c>
      <c r="AE135" s="246" t="s">
        <v>861</v>
      </c>
      <c r="AF135" s="253" t="s">
        <v>555</v>
      </c>
      <c r="AG135" s="268" t="s">
        <v>809</v>
      </c>
      <c r="AH135" s="307" t="s">
        <v>748</v>
      </c>
      <c r="AI135" s="310" t="s">
        <v>749</v>
      </c>
      <c r="AJ135" s="253">
        <v>410</v>
      </c>
      <c r="AM135" s="281"/>
      <c r="AN135" s="281"/>
      <c r="AO135" s="281"/>
      <c r="AP135" s="281"/>
      <c r="AQ135" s="281"/>
      <c r="AR135" s="281"/>
      <c r="AS135" s="281"/>
      <c r="AT135" s="281"/>
    </row>
    <row r="136" spans="1:46" s="19" customFormat="1" ht="39.950000000000003" customHeight="1" x14ac:dyDescent="0.25">
      <c r="A136" s="190"/>
      <c r="B136" s="3">
        <v>133</v>
      </c>
      <c r="J136"/>
      <c r="T136" s="245">
        <v>133</v>
      </c>
      <c r="U136" s="246" t="s">
        <v>1</v>
      </c>
      <c r="V136" s="249" t="s">
        <v>971</v>
      </c>
      <c r="W136" s="89" t="s">
        <v>144</v>
      </c>
      <c r="X136" s="249" t="s">
        <v>745</v>
      </c>
      <c r="Y136" s="249" t="s">
        <v>19</v>
      </c>
      <c r="Z136" s="246" t="s">
        <v>745</v>
      </c>
      <c r="AA136" s="253">
        <v>1023</v>
      </c>
      <c r="AC136" s="231">
        <v>134</v>
      </c>
      <c r="AD136" s="249" t="s">
        <v>1154</v>
      </c>
      <c r="AE136" s="246" t="s">
        <v>262</v>
      </c>
      <c r="AF136" s="253" t="s">
        <v>571</v>
      </c>
      <c r="AG136" s="268" t="s">
        <v>809</v>
      </c>
      <c r="AH136" s="304" t="s">
        <v>748</v>
      </c>
      <c r="AI136" s="303" t="s">
        <v>749</v>
      </c>
      <c r="AJ136" s="253">
        <v>410</v>
      </c>
      <c r="AM136" s="281"/>
      <c r="AN136" s="281"/>
      <c r="AO136" s="281"/>
      <c r="AP136" s="281"/>
      <c r="AQ136" s="281"/>
      <c r="AR136" s="281"/>
      <c r="AS136" s="281"/>
      <c r="AT136" s="281"/>
    </row>
    <row r="137" spans="1:46" s="19" customFormat="1" ht="39.950000000000003" customHeight="1" x14ac:dyDescent="0.25">
      <c r="A137" s="191"/>
      <c r="B137" s="3">
        <v>134</v>
      </c>
      <c r="J137"/>
      <c r="T137" s="245">
        <v>134</v>
      </c>
      <c r="U137" s="246" t="s">
        <v>9</v>
      </c>
      <c r="V137" s="249" t="s">
        <v>944</v>
      </c>
      <c r="W137" s="253" t="s">
        <v>474</v>
      </c>
      <c r="X137" s="251" t="s">
        <v>745</v>
      </c>
      <c r="Y137" s="251" t="s">
        <v>19</v>
      </c>
      <c r="Z137" s="268" t="s">
        <v>745</v>
      </c>
      <c r="AA137" s="253">
        <v>1020</v>
      </c>
      <c r="AC137" s="231">
        <v>135</v>
      </c>
      <c r="AD137" s="249" t="s">
        <v>1153</v>
      </c>
      <c r="AE137" s="246" t="s">
        <v>871</v>
      </c>
      <c r="AF137" s="89" t="s">
        <v>894</v>
      </c>
      <c r="AG137" s="165" t="s">
        <v>809</v>
      </c>
      <c r="AH137" s="284" t="s">
        <v>83</v>
      </c>
      <c r="AI137" s="310" t="s">
        <v>749</v>
      </c>
      <c r="AJ137" s="253">
        <v>405</v>
      </c>
      <c r="AM137" s="281"/>
      <c r="AN137" s="281"/>
      <c r="AO137" s="281"/>
      <c r="AP137" s="281"/>
      <c r="AQ137" s="281"/>
      <c r="AR137" s="281"/>
      <c r="AS137" s="281"/>
      <c r="AT137" s="281"/>
    </row>
    <row r="138" spans="1:46" s="19" customFormat="1" ht="39.950000000000003" customHeight="1" x14ac:dyDescent="0.25">
      <c r="A138" s="189"/>
      <c r="B138" s="3">
        <v>135</v>
      </c>
      <c r="J138"/>
      <c r="T138" s="245">
        <v>135</v>
      </c>
      <c r="U138" s="246" t="s">
        <v>9</v>
      </c>
      <c r="V138" s="249" t="s">
        <v>108</v>
      </c>
      <c r="W138" s="253" t="s">
        <v>415</v>
      </c>
      <c r="X138" s="251" t="s">
        <v>745</v>
      </c>
      <c r="Y138" s="251" t="s">
        <v>19</v>
      </c>
      <c r="Z138" s="268" t="s">
        <v>745</v>
      </c>
      <c r="AA138" s="253">
        <v>1007</v>
      </c>
      <c r="AC138" s="231">
        <v>136</v>
      </c>
      <c r="AD138" s="249" t="s">
        <v>1</v>
      </c>
      <c r="AE138" s="246" t="s">
        <v>968</v>
      </c>
      <c r="AF138" s="256" t="s">
        <v>339</v>
      </c>
      <c r="AG138" s="270" t="s">
        <v>809</v>
      </c>
      <c r="AH138" s="304" t="s">
        <v>19</v>
      </c>
      <c r="AI138" s="303" t="s">
        <v>749</v>
      </c>
      <c r="AJ138" s="164">
        <v>405</v>
      </c>
      <c r="AM138" s="281"/>
      <c r="AN138" s="281"/>
      <c r="AO138" s="281"/>
      <c r="AP138" s="281"/>
      <c r="AQ138" s="281"/>
      <c r="AR138" s="281"/>
      <c r="AS138" s="281"/>
      <c r="AT138" s="281"/>
    </row>
    <row r="139" spans="1:46" s="19" customFormat="1" ht="39.950000000000003" customHeight="1" x14ac:dyDescent="0.25">
      <c r="A139" s="190"/>
      <c r="B139" s="3">
        <v>136</v>
      </c>
      <c r="J139"/>
      <c r="T139" s="245">
        <v>136</v>
      </c>
      <c r="U139" s="246" t="s">
        <v>1</v>
      </c>
      <c r="V139" s="249" t="s">
        <v>967</v>
      </c>
      <c r="W139" s="253" t="s">
        <v>208</v>
      </c>
      <c r="X139" s="250" t="s">
        <v>745</v>
      </c>
      <c r="Y139" s="251" t="s">
        <v>19</v>
      </c>
      <c r="Z139" s="270" t="s">
        <v>745</v>
      </c>
      <c r="AA139" s="253">
        <v>1005</v>
      </c>
      <c r="AC139" s="231">
        <v>137</v>
      </c>
      <c r="AD139" s="249" t="s">
        <v>1148</v>
      </c>
      <c r="AE139" s="249" t="s">
        <v>244</v>
      </c>
      <c r="AF139" s="253" t="s">
        <v>338</v>
      </c>
      <c r="AG139" s="251" t="s">
        <v>809</v>
      </c>
      <c r="AH139" s="303" t="s">
        <v>748</v>
      </c>
      <c r="AI139" s="303" t="s">
        <v>809</v>
      </c>
      <c r="AJ139" s="89">
        <v>400</v>
      </c>
      <c r="AM139" s="281"/>
      <c r="AN139" s="281"/>
      <c r="AO139" s="281"/>
      <c r="AP139" s="281"/>
      <c r="AQ139" s="281"/>
      <c r="AR139" s="281"/>
      <c r="AS139" s="281"/>
      <c r="AT139" s="281"/>
    </row>
    <row r="140" spans="1:46" s="19" customFormat="1" ht="39.950000000000003" customHeight="1" x14ac:dyDescent="0.25">
      <c r="A140" s="189"/>
      <c r="B140" s="3">
        <v>137</v>
      </c>
      <c r="J140"/>
      <c r="T140" s="245">
        <v>137</v>
      </c>
      <c r="U140" s="246" t="s">
        <v>1151</v>
      </c>
      <c r="V140" s="249" t="s">
        <v>27</v>
      </c>
      <c r="W140" s="253" t="s">
        <v>932</v>
      </c>
      <c r="X140" s="251" t="s">
        <v>745</v>
      </c>
      <c r="Y140" s="251" t="s">
        <v>19</v>
      </c>
      <c r="Z140" s="268" t="s">
        <v>749</v>
      </c>
      <c r="AA140" s="253">
        <v>1000</v>
      </c>
      <c r="AC140" s="231">
        <v>138</v>
      </c>
      <c r="AD140" s="249"/>
      <c r="AE140" s="166" t="s">
        <v>16</v>
      </c>
      <c r="AF140" s="253" t="s">
        <v>382</v>
      </c>
      <c r="AG140" s="251" t="s">
        <v>814</v>
      </c>
      <c r="AH140" s="302" t="s">
        <v>748</v>
      </c>
      <c r="AI140" s="303" t="s">
        <v>764</v>
      </c>
      <c r="AJ140" s="253">
        <v>400</v>
      </c>
      <c r="AM140" s="281"/>
      <c r="AN140" s="281"/>
      <c r="AO140" s="281"/>
      <c r="AP140" s="281"/>
      <c r="AQ140" s="281"/>
      <c r="AR140" s="281"/>
      <c r="AS140" s="281"/>
      <c r="AT140" s="281"/>
    </row>
    <row r="141" spans="1:46" s="19" customFormat="1" ht="39.950000000000003" customHeight="1" x14ac:dyDescent="0.25">
      <c r="A141" s="189"/>
      <c r="B141" s="3">
        <v>138</v>
      </c>
      <c r="J141"/>
      <c r="T141" s="245">
        <v>138</v>
      </c>
      <c r="U141" s="246" t="s">
        <v>1154</v>
      </c>
      <c r="V141" s="249" t="s">
        <v>180</v>
      </c>
      <c r="W141" s="271" t="s">
        <v>525</v>
      </c>
      <c r="X141" s="272" t="s">
        <v>745</v>
      </c>
      <c r="Y141" s="272" t="s">
        <v>19</v>
      </c>
      <c r="Z141" s="268" t="s">
        <v>749</v>
      </c>
      <c r="AA141" s="273">
        <v>1000</v>
      </c>
      <c r="AC141" s="231">
        <v>139</v>
      </c>
      <c r="AD141" s="249" t="s">
        <v>1149</v>
      </c>
      <c r="AE141" s="249" t="s">
        <v>780</v>
      </c>
      <c r="AF141" s="164" t="s">
        <v>640</v>
      </c>
      <c r="AG141" s="250" t="s">
        <v>809</v>
      </c>
      <c r="AH141" s="308" t="s">
        <v>19</v>
      </c>
      <c r="AI141" s="309" t="s">
        <v>749</v>
      </c>
      <c r="AJ141" s="164">
        <v>380</v>
      </c>
      <c r="AM141" s="281"/>
      <c r="AN141" s="281"/>
      <c r="AO141" s="281"/>
      <c r="AP141" s="281"/>
      <c r="AQ141" s="281"/>
      <c r="AR141" s="281"/>
      <c r="AS141" s="281"/>
      <c r="AT141" s="281"/>
    </row>
    <row r="142" spans="1:46" s="19" customFormat="1" ht="39.950000000000003" customHeight="1" x14ac:dyDescent="0.25">
      <c r="A142" s="192"/>
      <c r="B142" s="3">
        <v>139</v>
      </c>
      <c r="J142"/>
      <c r="T142" s="245">
        <v>139</v>
      </c>
      <c r="U142" s="246" t="s">
        <v>1153</v>
      </c>
      <c r="V142" s="249" t="s">
        <v>859</v>
      </c>
      <c r="W142" s="253" t="s">
        <v>881</v>
      </c>
      <c r="X142" s="250" t="s">
        <v>745</v>
      </c>
      <c r="Y142" s="251" t="s">
        <v>19</v>
      </c>
      <c r="Z142" s="270" t="s">
        <v>745</v>
      </c>
      <c r="AA142" s="253">
        <v>980</v>
      </c>
      <c r="AC142" s="231">
        <v>140</v>
      </c>
      <c r="AD142" s="249" t="s">
        <v>1153</v>
      </c>
      <c r="AE142" s="249" t="s">
        <v>36</v>
      </c>
      <c r="AF142" s="253" t="s">
        <v>896</v>
      </c>
      <c r="AG142" s="251" t="s">
        <v>809</v>
      </c>
      <c r="AH142" s="303" t="s">
        <v>748</v>
      </c>
      <c r="AI142" s="303" t="s">
        <v>749</v>
      </c>
      <c r="AJ142" s="253">
        <v>375</v>
      </c>
      <c r="AM142" s="281"/>
      <c r="AN142" s="281"/>
      <c r="AO142" s="281"/>
      <c r="AP142" s="281"/>
      <c r="AQ142" s="281"/>
      <c r="AR142" s="281"/>
      <c r="AS142" s="281"/>
      <c r="AT142" s="281"/>
    </row>
    <row r="143" spans="1:46" s="19" customFormat="1" ht="39.950000000000003" customHeight="1" x14ac:dyDescent="0.25">
      <c r="A143" s="189"/>
      <c r="B143" s="3">
        <v>140</v>
      </c>
      <c r="J143"/>
      <c r="T143" s="245">
        <v>140</v>
      </c>
      <c r="U143" s="246" t="s">
        <v>1</v>
      </c>
      <c r="V143" s="249" t="s">
        <v>970</v>
      </c>
      <c r="W143" s="253" t="s">
        <v>535</v>
      </c>
      <c r="X143" s="251" t="s">
        <v>745</v>
      </c>
      <c r="Y143" s="251" t="s">
        <v>19</v>
      </c>
      <c r="Z143" s="268" t="s">
        <v>745</v>
      </c>
      <c r="AA143" s="253">
        <v>980</v>
      </c>
      <c r="AC143" s="231">
        <v>141</v>
      </c>
      <c r="AD143" s="249" t="s">
        <v>9</v>
      </c>
      <c r="AE143" s="249" t="s">
        <v>148</v>
      </c>
      <c r="AF143" s="253" t="s">
        <v>954</v>
      </c>
      <c r="AG143" s="250" t="s">
        <v>809</v>
      </c>
      <c r="AH143" s="301" t="s">
        <v>748</v>
      </c>
      <c r="AI143" s="302" t="s">
        <v>749</v>
      </c>
      <c r="AJ143" s="253">
        <v>375</v>
      </c>
      <c r="AM143" s="281"/>
      <c r="AN143" s="281"/>
      <c r="AO143" s="281"/>
      <c r="AP143" s="281"/>
      <c r="AQ143" s="281"/>
      <c r="AR143" s="281"/>
      <c r="AS143" s="281"/>
      <c r="AT143" s="281"/>
    </row>
    <row r="144" spans="1:46" s="19" customFormat="1" ht="39.950000000000003" customHeight="1" x14ac:dyDescent="0.25">
      <c r="A144" s="191"/>
      <c r="B144" s="3">
        <v>141</v>
      </c>
      <c r="J144"/>
      <c r="T144" s="245">
        <v>141</v>
      </c>
      <c r="U144" s="246" t="s">
        <v>1</v>
      </c>
      <c r="V144" s="249" t="s">
        <v>100</v>
      </c>
      <c r="W144" s="253" t="s">
        <v>1003</v>
      </c>
      <c r="X144" s="251" t="s">
        <v>745</v>
      </c>
      <c r="Y144" s="251" t="s">
        <v>19</v>
      </c>
      <c r="Z144" s="268" t="s">
        <v>745</v>
      </c>
      <c r="AA144" s="253">
        <v>980</v>
      </c>
      <c r="AC144" s="231">
        <v>142</v>
      </c>
      <c r="AD144" s="249" t="s">
        <v>1</v>
      </c>
      <c r="AE144" s="166" t="s">
        <v>62</v>
      </c>
      <c r="AF144" s="164" t="s">
        <v>1020</v>
      </c>
      <c r="AG144" s="270" t="s">
        <v>809</v>
      </c>
      <c r="AH144" s="304" t="s">
        <v>748</v>
      </c>
      <c r="AI144" s="303" t="s">
        <v>749</v>
      </c>
      <c r="AJ144" s="164">
        <v>375</v>
      </c>
      <c r="AM144" s="281"/>
      <c r="AN144" s="281"/>
      <c r="AO144" s="281"/>
      <c r="AP144" s="281"/>
      <c r="AQ144" s="281"/>
      <c r="AR144" s="281"/>
      <c r="AS144" s="281"/>
      <c r="AT144" s="281"/>
    </row>
    <row r="145" spans="1:46" s="19" customFormat="1" ht="39.950000000000003" customHeight="1" x14ac:dyDescent="0.25">
      <c r="A145" s="189"/>
      <c r="B145" s="3">
        <v>142</v>
      </c>
      <c r="J145"/>
      <c r="T145" s="245">
        <v>142</v>
      </c>
      <c r="U145" s="246" t="s">
        <v>1153</v>
      </c>
      <c r="V145" s="249" t="s">
        <v>859</v>
      </c>
      <c r="W145" s="253" t="s">
        <v>882</v>
      </c>
      <c r="X145" s="250" t="s">
        <v>745</v>
      </c>
      <c r="Y145" s="251" t="s">
        <v>19</v>
      </c>
      <c r="Z145" s="250" t="s">
        <v>745</v>
      </c>
      <c r="AA145" s="253">
        <v>975</v>
      </c>
      <c r="AC145" s="231">
        <v>143</v>
      </c>
      <c r="AD145" s="249" t="s">
        <v>1149</v>
      </c>
      <c r="AE145" s="249" t="s">
        <v>1092</v>
      </c>
      <c r="AF145" s="89" t="s">
        <v>360</v>
      </c>
      <c r="AG145" s="270" t="s">
        <v>809</v>
      </c>
      <c r="AH145" s="306" t="s">
        <v>748</v>
      </c>
      <c r="AI145" s="309" t="s">
        <v>749</v>
      </c>
      <c r="AJ145" s="164">
        <v>360</v>
      </c>
      <c r="AM145" s="281"/>
      <c r="AN145" s="281"/>
      <c r="AO145" s="281"/>
      <c r="AP145" s="281"/>
      <c r="AQ145" s="281"/>
      <c r="AR145" s="281"/>
      <c r="AS145" s="281"/>
      <c r="AT145" s="281"/>
    </row>
    <row r="146" spans="1:46" s="19" customFormat="1" ht="39.950000000000003" customHeight="1" x14ac:dyDescent="0.25">
      <c r="A146" s="189"/>
      <c r="B146" s="3">
        <v>143</v>
      </c>
      <c r="J146"/>
      <c r="T146" s="245">
        <v>143</v>
      </c>
      <c r="U146" s="246" t="s">
        <v>1150</v>
      </c>
      <c r="V146" s="249" t="s">
        <v>107</v>
      </c>
      <c r="W146" s="164" t="s">
        <v>1108</v>
      </c>
      <c r="X146" s="248" t="s">
        <v>745</v>
      </c>
      <c r="Y146" s="250" t="s">
        <v>66</v>
      </c>
      <c r="Z146" s="250" t="s">
        <v>176</v>
      </c>
      <c r="AA146" s="256">
        <v>970</v>
      </c>
      <c r="AC146" s="231">
        <v>144</v>
      </c>
      <c r="AD146" s="249" t="s">
        <v>1153</v>
      </c>
      <c r="AE146" s="249" t="s">
        <v>861</v>
      </c>
      <c r="AF146" s="253" t="s">
        <v>897</v>
      </c>
      <c r="AG146" s="251" t="s">
        <v>814</v>
      </c>
      <c r="AH146" s="310" t="s">
        <v>748</v>
      </c>
      <c r="AI146" s="310" t="s">
        <v>749</v>
      </c>
      <c r="AJ146" s="253">
        <v>360</v>
      </c>
      <c r="AM146" s="281"/>
      <c r="AN146" s="281"/>
      <c r="AO146" s="281"/>
      <c r="AP146" s="281"/>
      <c r="AQ146" s="281"/>
      <c r="AR146" s="281"/>
      <c r="AS146" s="281"/>
      <c r="AT146" s="281"/>
    </row>
    <row r="147" spans="1:46" s="19" customFormat="1" ht="39.950000000000003" customHeight="1" x14ac:dyDescent="0.25">
      <c r="A147" s="189"/>
      <c r="B147" s="3">
        <v>144</v>
      </c>
      <c r="J147"/>
      <c r="T147" s="245">
        <v>144</v>
      </c>
      <c r="U147" s="246" t="s">
        <v>1</v>
      </c>
      <c r="V147" s="249" t="s">
        <v>971</v>
      </c>
      <c r="W147" s="89" t="s">
        <v>429</v>
      </c>
      <c r="X147" s="249" t="s">
        <v>745</v>
      </c>
      <c r="Y147" s="249" t="s">
        <v>19</v>
      </c>
      <c r="Z147" s="249" t="s">
        <v>745</v>
      </c>
      <c r="AA147" s="253">
        <v>963</v>
      </c>
      <c r="AC147" s="231">
        <v>145</v>
      </c>
      <c r="AD147" s="249" t="s">
        <v>9</v>
      </c>
      <c r="AE147" s="166" t="s">
        <v>119</v>
      </c>
      <c r="AF147" s="164" t="s">
        <v>583</v>
      </c>
      <c r="AG147" s="250" t="s">
        <v>809</v>
      </c>
      <c r="AH147" s="302" t="s">
        <v>748</v>
      </c>
      <c r="AI147" s="302" t="s">
        <v>749</v>
      </c>
      <c r="AJ147" s="164">
        <v>350</v>
      </c>
      <c r="AM147" s="281"/>
      <c r="AN147" s="281"/>
      <c r="AO147" s="281"/>
      <c r="AP147" s="281"/>
      <c r="AQ147" s="281"/>
      <c r="AR147" s="281"/>
      <c r="AS147" s="281"/>
      <c r="AT147" s="281"/>
    </row>
    <row r="148" spans="1:46" s="19" customFormat="1" ht="39.950000000000003" customHeight="1" x14ac:dyDescent="0.25">
      <c r="A148" s="189"/>
      <c r="B148" s="3">
        <v>145</v>
      </c>
      <c r="J148"/>
      <c r="T148" s="245">
        <v>145</v>
      </c>
      <c r="U148" s="246"/>
      <c r="V148" s="166" t="s">
        <v>16</v>
      </c>
      <c r="W148" s="253" t="s">
        <v>158</v>
      </c>
      <c r="X148" s="249" t="s">
        <v>745</v>
      </c>
      <c r="Y148" s="251" t="s">
        <v>19</v>
      </c>
      <c r="Z148" s="251" t="s">
        <v>760</v>
      </c>
      <c r="AA148" s="253">
        <v>955</v>
      </c>
      <c r="AC148" s="231">
        <v>146</v>
      </c>
      <c r="AD148" s="249" t="s">
        <v>1</v>
      </c>
      <c r="AE148" s="249" t="s">
        <v>30</v>
      </c>
      <c r="AF148" s="253" t="s">
        <v>323</v>
      </c>
      <c r="AG148" s="251" t="s">
        <v>809</v>
      </c>
      <c r="AH148" s="303" t="s">
        <v>748</v>
      </c>
      <c r="AI148" s="303" t="s">
        <v>749</v>
      </c>
      <c r="AJ148" s="253">
        <v>345</v>
      </c>
      <c r="AM148" s="281"/>
      <c r="AN148" s="281"/>
      <c r="AO148" s="281"/>
      <c r="AP148" s="281"/>
      <c r="AQ148" s="281"/>
      <c r="AR148" s="281"/>
      <c r="AS148" s="281"/>
      <c r="AT148" s="281"/>
    </row>
    <row r="149" spans="1:46" s="19" customFormat="1" ht="39.950000000000003" customHeight="1" x14ac:dyDescent="0.25">
      <c r="A149" s="155"/>
      <c r="B149" s="3">
        <v>146</v>
      </c>
      <c r="J149"/>
      <c r="T149" s="245">
        <v>146</v>
      </c>
      <c r="U149" s="246" t="s">
        <v>1150</v>
      </c>
      <c r="V149" s="249" t="s">
        <v>56</v>
      </c>
      <c r="W149" s="261" t="s">
        <v>567</v>
      </c>
      <c r="X149" s="248" t="s">
        <v>745</v>
      </c>
      <c r="Y149" s="260" t="s">
        <v>19</v>
      </c>
      <c r="Z149" s="248" t="s">
        <v>745</v>
      </c>
      <c r="AA149" s="253">
        <v>955</v>
      </c>
      <c r="AC149" s="231">
        <v>147</v>
      </c>
      <c r="AD149" s="249" t="s">
        <v>1148</v>
      </c>
      <c r="AE149" s="249" t="s">
        <v>219</v>
      </c>
      <c r="AF149" s="267" t="s">
        <v>303</v>
      </c>
      <c r="AG149" s="251" t="s">
        <v>809</v>
      </c>
      <c r="AH149" s="303" t="s">
        <v>748</v>
      </c>
      <c r="AI149" s="303" t="s">
        <v>749</v>
      </c>
      <c r="AJ149" s="253">
        <v>340</v>
      </c>
      <c r="AM149" s="281"/>
      <c r="AN149" s="281"/>
      <c r="AO149" s="281"/>
      <c r="AP149" s="281"/>
      <c r="AQ149" s="281"/>
      <c r="AR149" s="281"/>
      <c r="AS149" s="281"/>
      <c r="AT149" s="281"/>
    </row>
    <row r="150" spans="1:46" s="19" customFormat="1" ht="39.950000000000003" customHeight="1" x14ac:dyDescent="0.25">
      <c r="A150" s="189"/>
      <c r="B150" s="3">
        <v>147</v>
      </c>
      <c r="J150"/>
      <c r="T150" s="245">
        <v>147</v>
      </c>
      <c r="U150" s="246" t="s">
        <v>1153</v>
      </c>
      <c r="V150" s="249" t="s">
        <v>861</v>
      </c>
      <c r="W150" s="253" t="s">
        <v>408</v>
      </c>
      <c r="X150" s="250" t="s">
        <v>745</v>
      </c>
      <c r="Y150" s="251" t="s">
        <v>883</v>
      </c>
      <c r="Z150" s="249" t="s">
        <v>749</v>
      </c>
      <c r="AA150" s="253">
        <v>950</v>
      </c>
      <c r="AC150" s="231">
        <v>148</v>
      </c>
      <c r="AD150" s="249" t="s">
        <v>1149</v>
      </c>
      <c r="AE150" s="249" t="s">
        <v>779</v>
      </c>
      <c r="AF150" s="267" t="s">
        <v>532</v>
      </c>
      <c r="AG150" s="270" t="s">
        <v>809</v>
      </c>
      <c r="AH150" s="309" t="s">
        <v>748</v>
      </c>
      <c r="AI150" s="309" t="s">
        <v>749</v>
      </c>
      <c r="AJ150" s="253">
        <v>340</v>
      </c>
      <c r="AM150" s="281"/>
      <c r="AN150" s="281"/>
      <c r="AO150" s="281"/>
      <c r="AP150" s="281"/>
      <c r="AQ150" s="281"/>
      <c r="AR150" s="281"/>
      <c r="AS150" s="281"/>
      <c r="AT150" s="281"/>
    </row>
    <row r="151" spans="1:46" s="19" customFormat="1" ht="39.950000000000003" customHeight="1" x14ac:dyDescent="0.25">
      <c r="A151" s="189"/>
      <c r="B151" s="3">
        <v>148</v>
      </c>
      <c r="J151"/>
      <c r="T151" s="245">
        <v>148</v>
      </c>
      <c r="U151" s="246" t="s">
        <v>1</v>
      </c>
      <c r="V151" s="246" t="s">
        <v>970</v>
      </c>
      <c r="W151" s="253" t="s">
        <v>597</v>
      </c>
      <c r="X151" s="251" t="s">
        <v>745</v>
      </c>
      <c r="Y151" s="251" t="s">
        <v>19</v>
      </c>
      <c r="Z151" s="268" t="s">
        <v>745</v>
      </c>
      <c r="AA151" s="253">
        <v>950</v>
      </c>
      <c r="AC151" s="231">
        <v>149</v>
      </c>
      <c r="AD151" s="249" t="s">
        <v>1148</v>
      </c>
      <c r="AE151" s="249" t="s">
        <v>793</v>
      </c>
      <c r="AF151" s="267" t="s">
        <v>528</v>
      </c>
      <c r="AG151" s="251" t="s">
        <v>814</v>
      </c>
      <c r="AH151" s="303" t="s">
        <v>748</v>
      </c>
      <c r="AI151" s="303" t="s">
        <v>749</v>
      </c>
      <c r="AJ151" s="89">
        <v>340</v>
      </c>
      <c r="AM151" s="281"/>
      <c r="AN151" s="281"/>
      <c r="AO151" s="281"/>
      <c r="AP151" s="281"/>
      <c r="AQ151" s="281"/>
      <c r="AR151" s="281"/>
      <c r="AS151" s="281"/>
      <c r="AT151" s="281"/>
    </row>
    <row r="152" spans="1:46" s="19" customFormat="1" ht="39.950000000000003" customHeight="1" x14ac:dyDescent="0.25">
      <c r="A152" s="189"/>
      <c r="B152" s="3">
        <v>149</v>
      </c>
      <c r="J152"/>
      <c r="T152" s="245">
        <v>149</v>
      </c>
      <c r="U152" s="246" t="s">
        <v>9</v>
      </c>
      <c r="V152" s="222" t="s">
        <v>119</v>
      </c>
      <c r="W152" s="164" t="s">
        <v>392</v>
      </c>
      <c r="X152" s="251" t="s">
        <v>745</v>
      </c>
      <c r="Y152" s="251" t="s">
        <v>19</v>
      </c>
      <c r="Z152" s="268" t="s">
        <v>745</v>
      </c>
      <c r="AA152" s="164">
        <v>930</v>
      </c>
      <c r="AC152" s="231">
        <v>150</v>
      </c>
      <c r="AD152" s="249" t="s">
        <v>1151</v>
      </c>
      <c r="AE152" s="251" t="s">
        <v>911</v>
      </c>
      <c r="AF152" s="261" t="s">
        <v>211</v>
      </c>
      <c r="AG152" s="251" t="s">
        <v>809</v>
      </c>
      <c r="AH152" s="303" t="s">
        <v>748</v>
      </c>
      <c r="AI152" s="303" t="s">
        <v>749</v>
      </c>
      <c r="AJ152" s="253">
        <v>330</v>
      </c>
      <c r="AM152" s="281"/>
      <c r="AN152" s="281"/>
      <c r="AO152" s="281"/>
      <c r="AP152" s="281"/>
      <c r="AQ152" s="281"/>
      <c r="AR152" s="281"/>
      <c r="AS152" s="281"/>
      <c r="AT152" s="281"/>
    </row>
    <row r="153" spans="1:46" s="19" customFormat="1" ht="39.950000000000003" customHeight="1" x14ac:dyDescent="0.25">
      <c r="A153" s="189"/>
      <c r="B153" s="3">
        <v>150</v>
      </c>
      <c r="J153"/>
      <c r="T153" s="245">
        <v>150</v>
      </c>
      <c r="U153" s="246" t="s">
        <v>1150</v>
      </c>
      <c r="V153" s="254" t="s">
        <v>74</v>
      </c>
      <c r="W153" s="261" t="s">
        <v>342</v>
      </c>
      <c r="X153" s="248" t="s">
        <v>745</v>
      </c>
      <c r="Y153" s="248" t="s">
        <v>19</v>
      </c>
      <c r="Z153" s="254" t="s">
        <v>745</v>
      </c>
      <c r="AA153" s="164">
        <v>930</v>
      </c>
      <c r="AC153" s="231">
        <v>151</v>
      </c>
      <c r="AD153" s="249" t="s">
        <v>9</v>
      </c>
      <c r="AE153" s="166" t="s">
        <v>39</v>
      </c>
      <c r="AF153" s="265" t="s">
        <v>112</v>
      </c>
      <c r="AG153" s="270" t="s">
        <v>809</v>
      </c>
      <c r="AH153" s="301" t="s">
        <v>748</v>
      </c>
      <c r="AI153" s="302" t="s">
        <v>749</v>
      </c>
      <c r="AJ153" s="266">
        <v>330</v>
      </c>
      <c r="AM153" s="281"/>
      <c r="AN153" s="281"/>
      <c r="AO153" s="281"/>
      <c r="AP153" s="281"/>
      <c r="AQ153" s="281"/>
      <c r="AR153" s="281"/>
      <c r="AS153" s="281"/>
      <c r="AT153" s="281"/>
    </row>
    <row r="154" spans="1:46" s="19" customFormat="1" ht="39.950000000000003" customHeight="1" x14ac:dyDescent="0.25">
      <c r="A154" s="189"/>
      <c r="B154" s="3">
        <v>151</v>
      </c>
      <c r="J154"/>
      <c r="T154" s="245">
        <v>151</v>
      </c>
      <c r="U154" s="246" t="s">
        <v>9</v>
      </c>
      <c r="V154" s="246" t="s">
        <v>108</v>
      </c>
      <c r="W154" s="253" t="s">
        <v>472</v>
      </c>
      <c r="X154" s="251" t="s">
        <v>745</v>
      </c>
      <c r="Y154" s="251" t="s">
        <v>19</v>
      </c>
      <c r="Z154" s="270" t="s">
        <v>749</v>
      </c>
      <c r="AA154" s="253">
        <v>925</v>
      </c>
      <c r="AC154" s="231">
        <v>152</v>
      </c>
      <c r="AD154" s="249" t="s">
        <v>9</v>
      </c>
      <c r="AE154" s="249" t="s">
        <v>108</v>
      </c>
      <c r="AF154" s="253" t="s">
        <v>485</v>
      </c>
      <c r="AG154" s="250" t="s">
        <v>809</v>
      </c>
      <c r="AH154" s="301" t="s">
        <v>748</v>
      </c>
      <c r="AI154" s="302" t="s">
        <v>749</v>
      </c>
      <c r="AJ154" s="253">
        <v>327</v>
      </c>
      <c r="AM154" s="281"/>
      <c r="AN154" s="281"/>
      <c r="AO154" s="281"/>
      <c r="AP154" s="281"/>
      <c r="AQ154" s="281"/>
      <c r="AR154" s="281"/>
      <c r="AS154" s="281"/>
      <c r="AT154" s="281"/>
    </row>
    <row r="155" spans="1:46" s="19" customFormat="1" ht="39.950000000000003" customHeight="1" x14ac:dyDescent="0.25">
      <c r="A155" s="189"/>
      <c r="B155" s="3">
        <v>152</v>
      </c>
      <c r="J155"/>
      <c r="T155" s="245">
        <v>152</v>
      </c>
      <c r="U155" s="246" t="s">
        <v>1</v>
      </c>
      <c r="V155" s="246" t="s">
        <v>961</v>
      </c>
      <c r="W155" s="164" t="s">
        <v>603</v>
      </c>
      <c r="X155" s="250" t="s">
        <v>745</v>
      </c>
      <c r="Y155" s="251" t="s">
        <v>19</v>
      </c>
      <c r="Z155" s="270" t="s">
        <v>745</v>
      </c>
      <c r="AA155" s="256">
        <v>925</v>
      </c>
      <c r="AC155" s="231">
        <v>153</v>
      </c>
      <c r="AD155" s="249" t="s">
        <v>1</v>
      </c>
      <c r="AE155" s="262" t="s">
        <v>975</v>
      </c>
      <c r="AF155" s="253" t="s">
        <v>450</v>
      </c>
      <c r="AG155" s="251" t="s">
        <v>809</v>
      </c>
      <c r="AH155" s="304" t="s">
        <v>748</v>
      </c>
      <c r="AI155" s="303" t="s">
        <v>749</v>
      </c>
      <c r="AJ155" s="253">
        <v>325</v>
      </c>
      <c r="AM155" s="281"/>
      <c r="AN155" s="281"/>
      <c r="AO155" s="281"/>
      <c r="AP155" s="281"/>
      <c r="AQ155" s="281"/>
      <c r="AR155" s="281"/>
      <c r="AS155" s="281"/>
      <c r="AT155" s="281"/>
    </row>
    <row r="156" spans="1:46" s="19" customFormat="1" ht="39.950000000000003" customHeight="1" x14ac:dyDescent="0.25">
      <c r="A156" s="189"/>
      <c r="B156" s="3">
        <v>153</v>
      </c>
      <c r="J156"/>
      <c r="T156" s="245">
        <v>153</v>
      </c>
      <c r="U156" s="246" t="s">
        <v>1150</v>
      </c>
      <c r="V156" s="246" t="s">
        <v>278</v>
      </c>
      <c r="W156" s="164" t="s">
        <v>1110</v>
      </c>
      <c r="X156" s="248" t="s">
        <v>745</v>
      </c>
      <c r="Y156" s="250" t="s">
        <v>66</v>
      </c>
      <c r="Z156" s="270" t="s">
        <v>1111</v>
      </c>
      <c r="AA156" s="164">
        <v>925</v>
      </c>
      <c r="AC156" s="231">
        <v>154</v>
      </c>
      <c r="AD156" s="249" t="s">
        <v>1154</v>
      </c>
      <c r="AE156" s="263" t="s">
        <v>1146</v>
      </c>
      <c r="AF156" s="253" t="s">
        <v>1065</v>
      </c>
      <c r="AG156" s="268" t="s">
        <v>809</v>
      </c>
      <c r="AH156" s="304" t="s">
        <v>748</v>
      </c>
      <c r="AI156" s="303" t="s">
        <v>749</v>
      </c>
      <c r="AJ156" s="253">
        <v>325</v>
      </c>
      <c r="AM156" s="281"/>
      <c r="AN156" s="281"/>
      <c r="AO156" s="281"/>
      <c r="AP156" s="281"/>
      <c r="AQ156" s="281"/>
      <c r="AR156" s="281"/>
      <c r="AS156" s="281"/>
      <c r="AT156" s="281"/>
    </row>
    <row r="157" spans="1:46" s="19" customFormat="1" ht="39.950000000000003" customHeight="1" x14ac:dyDescent="0.25">
      <c r="A157" s="190"/>
      <c r="B157" s="3">
        <v>154</v>
      </c>
      <c r="J157"/>
      <c r="T157" s="245">
        <v>154</v>
      </c>
      <c r="U157" s="246" t="s">
        <v>1151</v>
      </c>
      <c r="V157" s="246" t="s">
        <v>72</v>
      </c>
      <c r="W157" s="253" t="s">
        <v>549</v>
      </c>
      <c r="X157" s="251" t="s">
        <v>745</v>
      </c>
      <c r="Y157" s="251" t="s">
        <v>19</v>
      </c>
      <c r="Z157" s="268" t="s">
        <v>745</v>
      </c>
      <c r="AA157" s="253">
        <v>920</v>
      </c>
      <c r="AC157" s="231">
        <v>155</v>
      </c>
      <c r="AD157" s="249" t="s">
        <v>9</v>
      </c>
      <c r="AE157" s="249" t="s">
        <v>148</v>
      </c>
      <c r="AF157" s="267" t="s">
        <v>531</v>
      </c>
      <c r="AG157" s="270" t="s">
        <v>809</v>
      </c>
      <c r="AH157" s="301" t="s">
        <v>748</v>
      </c>
      <c r="AI157" s="302" t="s">
        <v>749</v>
      </c>
      <c r="AJ157" s="253">
        <v>320</v>
      </c>
      <c r="AM157" s="281"/>
      <c r="AN157" s="281"/>
      <c r="AO157" s="281"/>
      <c r="AP157" s="281"/>
      <c r="AQ157" s="281"/>
      <c r="AR157" s="281"/>
      <c r="AS157" s="281"/>
      <c r="AT157" s="281"/>
    </row>
    <row r="158" spans="1:46" s="19" customFormat="1" ht="39.950000000000003" customHeight="1" x14ac:dyDescent="0.25">
      <c r="A158" s="189"/>
      <c r="B158" s="3">
        <v>155</v>
      </c>
      <c r="J158"/>
      <c r="T158" s="245">
        <v>155</v>
      </c>
      <c r="U158" s="246" t="s">
        <v>1153</v>
      </c>
      <c r="V158" s="246" t="s">
        <v>864</v>
      </c>
      <c r="W158" s="164" t="s">
        <v>301</v>
      </c>
      <c r="X158" s="250" t="s">
        <v>745</v>
      </c>
      <c r="Y158" s="250" t="s">
        <v>19</v>
      </c>
      <c r="Z158" s="270" t="s">
        <v>745</v>
      </c>
      <c r="AA158" s="89">
        <v>908</v>
      </c>
      <c r="AC158" s="231">
        <v>156</v>
      </c>
      <c r="AD158" s="249" t="s">
        <v>1151</v>
      </c>
      <c r="AE158" s="251" t="s">
        <v>911</v>
      </c>
      <c r="AF158" s="164" t="s">
        <v>916</v>
      </c>
      <c r="AG158" s="268" t="s">
        <v>809</v>
      </c>
      <c r="AH158" s="304" t="s">
        <v>748</v>
      </c>
      <c r="AI158" s="303" t="s">
        <v>749</v>
      </c>
      <c r="AJ158" s="253">
        <v>310</v>
      </c>
      <c r="AM158" s="281"/>
      <c r="AN158" s="281"/>
      <c r="AO158" s="281"/>
      <c r="AP158" s="281"/>
      <c r="AQ158" s="281"/>
      <c r="AR158" s="281"/>
      <c r="AS158" s="281"/>
      <c r="AT158" s="281"/>
    </row>
    <row r="159" spans="1:46" s="19" customFormat="1" ht="39.950000000000003" customHeight="1" x14ac:dyDescent="0.25">
      <c r="A159" s="189"/>
      <c r="B159" s="3">
        <v>156</v>
      </c>
      <c r="J159"/>
      <c r="T159" s="245">
        <v>156</v>
      </c>
      <c r="U159" s="246" t="s">
        <v>1153</v>
      </c>
      <c r="V159" s="246" t="s">
        <v>864</v>
      </c>
      <c r="W159" s="164" t="s">
        <v>301</v>
      </c>
      <c r="X159" s="250" t="s">
        <v>745</v>
      </c>
      <c r="Y159" s="250" t="s">
        <v>19</v>
      </c>
      <c r="Z159" s="270" t="s">
        <v>745</v>
      </c>
      <c r="AA159" s="89">
        <v>908</v>
      </c>
      <c r="AC159" s="231">
        <v>157</v>
      </c>
      <c r="AD159" s="249" t="s">
        <v>1153</v>
      </c>
      <c r="AE159" s="249" t="s">
        <v>864</v>
      </c>
      <c r="AF159" s="164" t="s">
        <v>593</v>
      </c>
      <c r="AG159" s="250" t="s">
        <v>814</v>
      </c>
      <c r="AH159" s="310" t="s">
        <v>748</v>
      </c>
      <c r="AI159" s="310" t="s">
        <v>749</v>
      </c>
      <c r="AJ159" s="89">
        <v>310</v>
      </c>
      <c r="AM159" s="281"/>
      <c r="AN159" s="281"/>
      <c r="AO159" s="281"/>
      <c r="AP159" s="281"/>
      <c r="AQ159" s="281"/>
      <c r="AR159" s="281"/>
      <c r="AS159" s="281"/>
      <c r="AT159" s="281"/>
    </row>
    <row r="160" spans="1:46" s="19" customFormat="1" ht="39.950000000000003" customHeight="1" x14ac:dyDescent="0.25">
      <c r="A160" s="190"/>
      <c r="B160" s="3">
        <v>157</v>
      </c>
      <c r="J160"/>
      <c r="T160" s="245">
        <v>157</v>
      </c>
      <c r="U160" s="246" t="s">
        <v>9</v>
      </c>
      <c r="V160" s="246" t="s">
        <v>944</v>
      </c>
      <c r="W160" s="253" t="s">
        <v>414</v>
      </c>
      <c r="X160" s="251" t="s">
        <v>808</v>
      </c>
      <c r="Y160" s="251" t="s">
        <v>949</v>
      </c>
      <c r="Z160" s="268" t="s">
        <v>745</v>
      </c>
      <c r="AA160" s="253">
        <v>900</v>
      </c>
      <c r="AC160" s="231">
        <v>158</v>
      </c>
      <c r="AD160" s="249" t="s">
        <v>9</v>
      </c>
      <c r="AE160" s="249" t="s">
        <v>944</v>
      </c>
      <c r="AF160" s="253" t="s">
        <v>378</v>
      </c>
      <c r="AG160" s="268" t="s">
        <v>809</v>
      </c>
      <c r="AH160" s="304" t="s">
        <v>748</v>
      </c>
      <c r="AI160" s="303" t="s">
        <v>749</v>
      </c>
      <c r="AJ160" s="253">
        <v>307.5</v>
      </c>
      <c r="AM160" s="281"/>
      <c r="AN160" s="281"/>
      <c r="AO160" s="281"/>
      <c r="AP160" s="281"/>
      <c r="AQ160" s="281"/>
      <c r="AR160" s="281"/>
      <c r="AS160" s="281"/>
      <c r="AT160" s="281"/>
    </row>
    <row r="161" spans="1:46" s="19" customFormat="1" ht="39.950000000000003" customHeight="1" x14ac:dyDescent="0.25">
      <c r="A161" s="192"/>
      <c r="B161" s="3">
        <v>158</v>
      </c>
      <c r="J161"/>
      <c r="T161" s="245">
        <v>158</v>
      </c>
      <c r="U161" s="246" t="s">
        <v>1153</v>
      </c>
      <c r="V161" s="246" t="s">
        <v>861</v>
      </c>
      <c r="W161" s="253" t="s">
        <v>275</v>
      </c>
      <c r="X161" s="250" t="s">
        <v>745</v>
      </c>
      <c r="Y161" s="251" t="s">
        <v>33</v>
      </c>
      <c r="Z161" s="246" t="s">
        <v>749</v>
      </c>
      <c r="AA161" s="253">
        <v>895</v>
      </c>
      <c r="AC161" s="231">
        <v>159</v>
      </c>
      <c r="AD161" s="249" t="s">
        <v>1148</v>
      </c>
      <c r="AE161" s="249" t="s">
        <v>46</v>
      </c>
      <c r="AF161" s="164" t="s">
        <v>830</v>
      </c>
      <c r="AG161" s="251" t="s">
        <v>809</v>
      </c>
      <c r="AH161" s="303" t="s">
        <v>748</v>
      </c>
      <c r="AI161" s="303" t="s">
        <v>749</v>
      </c>
      <c r="AJ161" s="261">
        <v>305</v>
      </c>
      <c r="AM161" s="281"/>
      <c r="AN161" s="281"/>
      <c r="AO161" s="281"/>
      <c r="AP161" s="281"/>
      <c r="AQ161" s="281"/>
      <c r="AR161" s="281"/>
      <c r="AS161" s="281"/>
      <c r="AT161" s="281"/>
    </row>
    <row r="162" spans="1:46" s="19" customFormat="1" ht="39.950000000000003" customHeight="1" x14ac:dyDescent="0.25">
      <c r="A162" s="189"/>
      <c r="B162" s="3">
        <v>159</v>
      </c>
      <c r="J162"/>
      <c r="T162" s="245">
        <v>159</v>
      </c>
      <c r="U162" s="246" t="s">
        <v>1154</v>
      </c>
      <c r="V162" s="246" t="s">
        <v>138</v>
      </c>
      <c r="W162" s="253" t="s">
        <v>468</v>
      </c>
      <c r="X162" s="251" t="s">
        <v>745</v>
      </c>
      <c r="Y162" s="251" t="s">
        <v>19</v>
      </c>
      <c r="Z162" s="268" t="s">
        <v>745</v>
      </c>
      <c r="AA162" s="89">
        <v>895</v>
      </c>
      <c r="AC162" s="231">
        <v>160</v>
      </c>
      <c r="AD162" s="249" t="s">
        <v>1148</v>
      </c>
      <c r="AE162" s="249" t="s">
        <v>2</v>
      </c>
      <c r="AF162" s="253" t="s">
        <v>320</v>
      </c>
      <c r="AG162" s="251" t="s">
        <v>809</v>
      </c>
      <c r="AH162" s="303" t="s">
        <v>748</v>
      </c>
      <c r="AI162" s="303" t="s">
        <v>749</v>
      </c>
      <c r="AJ162" s="89">
        <v>300</v>
      </c>
      <c r="AM162" s="281"/>
      <c r="AN162" s="281"/>
      <c r="AO162" s="281"/>
      <c r="AP162" s="281"/>
      <c r="AQ162" s="281"/>
      <c r="AR162" s="281"/>
      <c r="AS162" s="281"/>
      <c r="AT162" s="281"/>
    </row>
    <row r="163" spans="1:46" s="19" customFormat="1" ht="39.950000000000003" customHeight="1" x14ac:dyDescent="0.25">
      <c r="A163" s="191"/>
      <c r="B163" s="3">
        <v>160</v>
      </c>
      <c r="J163"/>
      <c r="T163" s="245">
        <v>160</v>
      </c>
      <c r="U163" s="246" t="s">
        <v>1</v>
      </c>
      <c r="V163" s="246" t="s">
        <v>971</v>
      </c>
      <c r="W163" s="89" t="s">
        <v>422</v>
      </c>
      <c r="X163" s="249" t="s">
        <v>745</v>
      </c>
      <c r="Y163" s="249" t="s">
        <v>19</v>
      </c>
      <c r="Z163" s="246" t="s">
        <v>745</v>
      </c>
      <c r="AA163" s="253">
        <v>883</v>
      </c>
      <c r="AC163" s="231">
        <v>161</v>
      </c>
      <c r="AD163" s="249" t="s">
        <v>1151</v>
      </c>
      <c r="AE163" s="251" t="s">
        <v>911</v>
      </c>
      <c r="AF163" s="164" t="s">
        <v>913</v>
      </c>
      <c r="AG163" s="268" t="s">
        <v>809</v>
      </c>
      <c r="AH163" s="304" t="s">
        <v>748</v>
      </c>
      <c r="AI163" s="303" t="s">
        <v>749</v>
      </c>
      <c r="AJ163" s="253">
        <v>300</v>
      </c>
      <c r="AM163" s="281"/>
      <c r="AN163" s="281"/>
      <c r="AO163" s="281"/>
      <c r="AP163" s="281"/>
      <c r="AQ163" s="281"/>
      <c r="AR163" s="281"/>
      <c r="AS163" s="281"/>
      <c r="AT163" s="281"/>
    </row>
    <row r="164" spans="1:46" s="19" customFormat="1" ht="39.950000000000003" customHeight="1" x14ac:dyDescent="0.25">
      <c r="A164" s="189"/>
      <c r="B164" s="3">
        <v>161</v>
      </c>
      <c r="J164"/>
      <c r="T164" s="245">
        <v>161</v>
      </c>
      <c r="U164" s="246" t="s">
        <v>1149</v>
      </c>
      <c r="V164" s="246" t="s">
        <v>1092</v>
      </c>
      <c r="W164" s="89" t="s">
        <v>328</v>
      </c>
      <c r="X164" s="250" t="s">
        <v>879</v>
      </c>
      <c r="Y164" s="248" t="s">
        <v>748</v>
      </c>
      <c r="Z164" s="254" t="s">
        <v>749</v>
      </c>
      <c r="AA164" s="164">
        <v>875</v>
      </c>
      <c r="AC164" s="231">
        <v>162</v>
      </c>
      <c r="AD164" s="249" t="s">
        <v>1154</v>
      </c>
      <c r="AE164" s="249" t="s">
        <v>1059</v>
      </c>
      <c r="AF164" s="253" t="s">
        <v>437</v>
      </c>
      <c r="AG164" s="251" t="s">
        <v>809</v>
      </c>
      <c r="AH164" s="304" t="s">
        <v>748</v>
      </c>
      <c r="AI164" s="303" t="s">
        <v>749</v>
      </c>
      <c r="AJ164" s="253">
        <v>300</v>
      </c>
      <c r="AM164" s="281"/>
      <c r="AN164" s="281"/>
      <c r="AO164" s="281"/>
      <c r="AP164" s="281"/>
      <c r="AQ164" s="281"/>
      <c r="AR164" s="281"/>
      <c r="AS164" s="281"/>
      <c r="AT164" s="281"/>
    </row>
    <row r="165" spans="1:46" s="19" customFormat="1" ht="39.950000000000003" customHeight="1" x14ac:dyDescent="0.25">
      <c r="A165" s="189"/>
      <c r="B165" s="3">
        <v>162</v>
      </c>
      <c r="J165"/>
      <c r="T165" s="245">
        <v>162</v>
      </c>
      <c r="U165" s="246" t="s">
        <v>1148</v>
      </c>
      <c r="V165" s="246" t="s">
        <v>673</v>
      </c>
      <c r="W165" s="253" t="s">
        <v>815</v>
      </c>
      <c r="X165" s="249" t="s">
        <v>816</v>
      </c>
      <c r="Y165" s="251" t="s">
        <v>748</v>
      </c>
      <c r="Z165" s="268" t="s">
        <v>749</v>
      </c>
      <c r="AA165" s="253">
        <v>875</v>
      </c>
      <c r="AC165" s="231">
        <v>163</v>
      </c>
      <c r="AD165" s="249" t="s">
        <v>1148</v>
      </c>
      <c r="AE165" s="249" t="s">
        <v>673</v>
      </c>
      <c r="AF165" s="253" t="s">
        <v>831</v>
      </c>
      <c r="AG165" s="251" t="s">
        <v>814</v>
      </c>
      <c r="AH165" s="303" t="s">
        <v>748</v>
      </c>
      <c r="AI165" s="303" t="s">
        <v>749</v>
      </c>
      <c r="AJ165" s="253">
        <v>300</v>
      </c>
      <c r="AM165" s="281"/>
      <c r="AN165" s="281"/>
      <c r="AO165" s="281"/>
      <c r="AP165" s="281"/>
      <c r="AQ165" s="281"/>
      <c r="AR165" s="281"/>
      <c r="AS165" s="281"/>
      <c r="AT165" s="281"/>
    </row>
    <row r="166" spans="1:46" s="19" customFormat="1" ht="39.950000000000003" customHeight="1" x14ac:dyDescent="0.25">
      <c r="A166" s="190"/>
      <c r="B166" s="3">
        <v>163</v>
      </c>
      <c r="J166"/>
      <c r="T166" s="245">
        <v>163</v>
      </c>
      <c r="U166" s="246" t="s">
        <v>1149</v>
      </c>
      <c r="V166" s="246" t="s">
        <v>1092</v>
      </c>
      <c r="W166" s="89" t="s">
        <v>328</v>
      </c>
      <c r="X166" s="250" t="s">
        <v>879</v>
      </c>
      <c r="Y166" s="248" t="s">
        <v>748</v>
      </c>
      <c r="Z166" s="254" t="s">
        <v>749</v>
      </c>
      <c r="AA166" s="164">
        <v>875</v>
      </c>
      <c r="AC166" s="231">
        <v>164</v>
      </c>
      <c r="AD166" s="249" t="s">
        <v>1153</v>
      </c>
      <c r="AE166" s="249" t="s">
        <v>77</v>
      </c>
      <c r="AF166" s="256" t="s">
        <v>540</v>
      </c>
      <c r="AG166" s="270" t="s">
        <v>814</v>
      </c>
      <c r="AH166" s="310" t="s">
        <v>748</v>
      </c>
      <c r="AI166" s="310" t="s">
        <v>749</v>
      </c>
      <c r="AJ166" s="164">
        <v>300</v>
      </c>
      <c r="AM166" s="281"/>
      <c r="AN166" s="281"/>
      <c r="AO166" s="281"/>
      <c r="AP166" s="281"/>
      <c r="AQ166" s="281"/>
      <c r="AR166" s="281"/>
      <c r="AS166" s="281"/>
      <c r="AT166" s="281"/>
    </row>
    <row r="167" spans="1:46" s="19" customFormat="1" ht="39.950000000000003" customHeight="1" x14ac:dyDescent="0.25">
      <c r="A167" s="189"/>
      <c r="B167" s="3">
        <v>164</v>
      </c>
      <c r="J167"/>
      <c r="T167" s="245">
        <v>164</v>
      </c>
      <c r="U167" s="246" t="s">
        <v>1148</v>
      </c>
      <c r="V167" s="246" t="s">
        <v>673</v>
      </c>
      <c r="W167" s="253" t="s">
        <v>815</v>
      </c>
      <c r="X167" s="249" t="s">
        <v>816</v>
      </c>
      <c r="Y167" s="251" t="s">
        <v>748</v>
      </c>
      <c r="Z167" s="268" t="s">
        <v>749</v>
      </c>
      <c r="AA167" s="253">
        <v>875</v>
      </c>
      <c r="AC167" s="231">
        <v>165</v>
      </c>
      <c r="AD167" s="249" t="s">
        <v>1153</v>
      </c>
      <c r="AE167" s="249" t="s">
        <v>77</v>
      </c>
      <c r="AF167" s="256" t="s">
        <v>441</v>
      </c>
      <c r="AG167" s="250" t="s">
        <v>814</v>
      </c>
      <c r="AH167" s="307" t="s">
        <v>748</v>
      </c>
      <c r="AI167" s="310" t="s">
        <v>749</v>
      </c>
      <c r="AJ167" s="164">
        <v>300</v>
      </c>
      <c r="AM167" s="281"/>
      <c r="AN167" s="281"/>
      <c r="AO167" s="281"/>
      <c r="AP167" s="281"/>
      <c r="AQ167" s="281"/>
      <c r="AR167" s="281"/>
      <c r="AS167" s="281"/>
      <c r="AT167" s="281"/>
    </row>
    <row r="168" spans="1:46" s="19" customFormat="1" ht="39.950000000000003" customHeight="1" x14ac:dyDescent="0.25">
      <c r="A168" s="190"/>
      <c r="B168" s="3">
        <v>165</v>
      </c>
      <c r="J168"/>
      <c r="T168" s="245">
        <v>165</v>
      </c>
      <c r="U168" s="246" t="s">
        <v>1153</v>
      </c>
      <c r="V168" s="246" t="s">
        <v>871</v>
      </c>
      <c r="W168" s="253" t="s">
        <v>444</v>
      </c>
      <c r="X168" s="250" t="s">
        <v>745</v>
      </c>
      <c r="Y168" s="251" t="s">
        <v>19</v>
      </c>
      <c r="Z168" s="270" t="s">
        <v>745</v>
      </c>
      <c r="AA168" s="253">
        <v>860</v>
      </c>
      <c r="AC168" s="231">
        <v>166</v>
      </c>
      <c r="AD168" s="249" t="s">
        <v>1154</v>
      </c>
      <c r="AE168" s="249" t="s">
        <v>1083</v>
      </c>
      <c r="AF168" s="253" t="s">
        <v>527</v>
      </c>
      <c r="AG168" s="251" t="s">
        <v>814</v>
      </c>
      <c r="AH168" s="303" t="s">
        <v>748</v>
      </c>
      <c r="AI168" s="303" t="s">
        <v>749</v>
      </c>
      <c r="AJ168" s="253">
        <v>300</v>
      </c>
      <c r="AM168" s="281"/>
      <c r="AN168" s="281"/>
      <c r="AO168" s="281"/>
      <c r="AP168" s="281"/>
      <c r="AQ168" s="281"/>
      <c r="AR168" s="281"/>
      <c r="AS168" s="281"/>
      <c r="AT168" s="281"/>
    </row>
    <row r="169" spans="1:46" s="19" customFormat="1" ht="39.950000000000003" customHeight="1" x14ac:dyDescent="0.25">
      <c r="A169" s="189"/>
      <c r="B169" s="3">
        <v>166</v>
      </c>
      <c r="J169"/>
      <c r="T169" s="245">
        <v>166</v>
      </c>
      <c r="U169" s="246" t="s">
        <v>1149</v>
      </c>
      <c r="V169" s="254" t="s">
        <v>1113</v>
      </c>
      <c r="W169" s="314" t="s">
        <v>292</v>
      </c>
      <c r="X169" s="306" t="s">
        <v>745</v>
      </c>
      <c r="Y169" s="308" t="s">
        <v>19</v>
      </c>
      <c r="Z169" s="309" t="s">
        <v>745</v>
      </c>
      <c r="AA169" s="278">
        <v>860</v>
      </c>
      <c r="AC169" s="231">
        <v>167</v>
      </c>
      <c r="AD169" s="249"/>
      <c r="AE169" s="166" t="s">
        <v>16</v>
      </c>
      <c r="AF169" s="253" t="s">
        <v>481</v>
      </c>
      <c r="AG169" s="251" t="s">
        <v>814</v>
      </c>
      <c r="AH169" s="301" t="s">
        <v>748</v>
      </c>
      <c r="AI169" s="304" t="s">
        <v>765</v>
      </c>
      <c r="AJ169" s="253">
        <v>300</v>
      </c>
      <c r="AM169" s="281"/>
      <c r="AN169" s="281"/>
      <c r="AO169" s="281"/>
      <c r="AP169" s="281"/>
      <c r="AQ169" s="281"/>
      <c r="AR169" s="281"/>
      <c r="AS169" s="281"/>
      <c r="AT169" s="281"/>
    </row>
    <row r="170" spans="1:46" s="19" customFormat="1" ht="39.950000000000003" customHeight="1" x14ac:dyDescent="0.25">
      <c r="A170" s="189"/>
      <c r="B170" s="3">
        <v>167</v>
      </c>
      <c r="J170"/>
      <c r="T170" s="245">
        <v>167</v>
      </c>
      <c r="U170" s="246" t="s">
        <v>1154</v>
      </c>
      <c r="V170" s="246" t="s">
        <v>262</v>
      </c>
      <c r="W170" s="253" t="s">
        <v>483</v>
      </c>
      <c r="X170" s="251" t="s">
        <v>745</v>
      </c>
      <c r="Y170" s="251" t="s">
        <v>83</v>
      </c>
      <c r="Z170" s="268" t="s">
        <v>745</v>
      </c>
      <c r="AA170" s="253">
        <v>850</v>
      </c>
      <c r="AC170" s="231">
        <v>168</v>
      </c>
      <c r="AD170" s="249" t="s">
        <v>1</v>
      </c>
      <c r="AE170" s="249" t="s">
        <v>971</v>
      </c>
      <c r="AF170" s="89" t="s">
        <v>1023</v>
      </c>
      <c r="AG170" s="249" t="s">
        <v>809</v>
      </c>
      <c r="AH170" s="307" t="s">
        <v>748</v>
      </c>
      <c r="AI170" s="307" t="s">
        <v>749</v>
      </c>
      <c r="AJ170" s="253">
        <v>298</v>
      </c>
      <c r="AM170" s="281"/>
      <c r="AN170" s="281"/>
      <c r="AO170" s="281"/>
      <c r="AP170" s="281"/>
      <c r="AQ170" s="281"/>
      <c r="AR170" s="281"/>
      <c r="AS170" s="281"/>
      <c r="AT170" s="281"/>
    </row>
    <row r="171" spans="1:46" s="19" customFormat="1" ht="39.950000000000003" customHeight="1" x14ac:dyDescent="0.25">
      <c r="A171" s="189"/>
      <c r="B171" s="3">
        <v>168</v>
      </c>
      <c r="J171"/>
      <c r="T171" s="245">
        <v>168</v>
      </c>
      <c r="U171" s="246" t="s">
        <v>1148</v>
      </c>
      <c r="V171" s="246" t="s">
        <v>244</v>
      </c>
      <c r="W171" s="253" t="s">
        <v>817</v>
      </c>
      <c r="X171" s="251" t="s">
        <v>745</v>
      </c>
      <c r="Y171" s="251" t="s">
        <v>19</v>
      </c>
      <c r="Z171" s="268" t="s">
        <v>745</v>
      </c>
      <c r="AA171" s="89">
        <v>840</v>
      </c>
      <c r="AC171" s="231">
        <v>169</v>
      </c>
      <c r="AD171" s="249" t="s">
        <v>1151</v>
      </c>
      <c r="AE171" s="251" t="s">
        <v>911</v>
      </c>
      <c r="AF171" s="164" t="s">
        <v>914</v>
      </c>
      <c r="AG171" s="251" t="s">
        <v>809</v>
      </c>
      <c r="AH171" s="304" t="s">
        <v>748</v>
      </c>
      <c r="AI171" s="304" t="s">
        <v>749</v>
      </c>
      <c r="AJ171" s="253">
        <v>295</v>
      </c>
      <c r="AM171" s="281"/>
      <c r="AN171" s="281"/>
      <c r="AO171" s="281"/>
      <c r="AP171" s="281"/>
      <c r="AQ171" s="281"/>
      <c r="AR171" s="281"/>
      <c r="AS171" s="281"/>
      <c r="AT171" s="281"/>
    </row>
    <row r="172" spans="1:46" s="19" customFormat="1" ht="39.950000000000003" customHeight="1" x14ac:dyDescent="0.25">
      <c r="A172" s="194"/>
      <c r="B172" s="3">
        <v>169</v>
      </c>
      <c r="J172"/>
      <c r="T172" s="245">
        <v>169</v>
      </c>
      <c r="U172" s="246" t="s">
        <v>1153</v>
      </c>
      <c r="V172" s="246" t="s">
        <v>866</v>
      </c>
      <c r="W172" s="253" t="s">
        <v>331</v>
      </c>
      <c r="X172" s="250" t="s">
        <v>745</v>
      </c>
      <c r="Y172" s="251" t="s">
        <v>19</v>
      </c>
      <c r="Z172" s="270" t="s">
        <v>745</v>
      </c>
      <c r="AA172" s="253">
        <v>835</v>
      </c>
      <c r="AC172" s="231">
        <v>170</v>
      </c>
      <c r="AD172" s="249" t="s">
        <v>9</v>
      </c>
      <c r="AE172" s="166" t="s">
        <v>39</v>
      </c>
      <c r="AF172" s="265" t="s">
        <v>400</v>
      </c>
      <c r="AG172" s="250" t="s">
        <v>809</v>
      </c>
      <c r="AH172" s="301" t="s">
        <v>748</v>
      </c>
      <c r="AI172" s="301" t="s">
        <v>749</v>
      </c>
      <c r="AJ172" s="266">
        <v>295</v>
      </c>
      <c r="AM172" s="281"/>
      <c r="AN172" s="281"/>
      <c r="AO172" s="281"/>
      <c r="AP172" s="281"/>
      <c r="AQ172" s="281"/>
      <c r="AR172" s="281"/>
      <c r="AS172" s="281"/>
      <c r="AT172" s="281"/>
    </row>
    <row r="173" spans="1:46" s="19" customFormat="1" ht="39.950000000000003" customHeight="1" x14ac:dyDescent="0.25">
      <c r="A173" s="191"/>
      <c r="B173" s="3">
        <v>170</v>
      </c>
      <c r="J173"/>
      <c r="T173" s="245">
        <v>170</v>
      </c>
      <c r="U173" s="246" t="s">
        <v>1</v>
      </c>
      <c r="V173" s="246" t="s">
        <v>971</v>
      </c>
      <c r="W173" s="89" t="s">
        <v>308</v>
      </c>
      <c r="X173" s="249" t="s">
        <v>745</v>
      </c>
      <c r="Y173" s="249" t="s">
        <v>19</v>
      </c>
      <c r="Z173" s="246" t="s">
        <v>745</v>
      </c>
      <c r="AA173" s="253">
        <v>823</v>
      </c>
      <c r="AC173" s="231">
        <v>171</v>
      </c>
      <c r="AD173" s="249" t="s">
        <v>1</v>
      </c>
      <c r="AE173" s="249" t="s">
        <v>193</v>
      </c>
      <c r="AF173" s="253" t="s">
        <v>439</v>
      </c>
      <c r="AG173" s="250" t="s">
        <v>809</v>
      </c>
      <c r="AH173" s="304" t="s">
        <v>748</v>
      </c>
      <c r="AI173" s="304" t="s">
        <v>749</v>
      </c>
      <c r="AJ173" s="253">
        <v>295</v>
      </c>
      <c r="AM173" s="281"/>
      <c r="AN173" s="281"/>
      <c r="AO173" s="281"/>
      <c r="AP173" s="281"/>
      <c r="AQ173" s="281"/>
      <c r="AR173" s="281"/>
      <c r="AS173" s="281"/>
      <c r="AT173" s="281"/>
    </row>
    <row r="174" spans="1:46" s="19" customFormat="1" ht="39.950000000000003" customHeight="1" x14ac:dyDescent="0.25">
      <c r="A174" s="189"/>
      <c r="B174" s="3">
        <v>171</v>
      </c>
      <c r="J174"/>
      <c r="T174" s="245">
        <v>171</v>
      </c>
      <c r="U174" s="246" t="s">
        <v>1150</v>
      </c>
      <c r="V174" s="246" t="s">
        <v>1094</v>
      </c>
      <c r="W174" s="253" t="s">
        <v>1115</v>
      </c>
      <c r="X174" s="251" t="s">
        <v>745</v>
      </c>
      <c r="Y174" s="251" t="s">
        <v>1103</v>
      </c>
      <c r="Z174" s="268" t="s">
        <v>745</v>
      </c>
      <c r="AA174" s="253">
        <v>821</v>
      </c>
      <c r="AC174" s="231">
        <v>172</v>
      </c>
      <c r="AD174" s="249" t="s">
        <v>1149</v>
      </c>
      <c r="AE174" s="249" t="s">
        <v>779</v>
      </c>
      <c r="AF174" s="253" t="s">
        <v>1130</v>
      </c>
      <c r="AG174" s="250" t="s">
        <v>809</v>
      </c>
      <c r="AH174" s="306" t="s">
        <v>748</v>
      </c>
      <c r="AI174" s="306" t="s">
        <v>749</v>
      </c>
      <c r="AJ174" s="253">
        <v>290</v>
      </c>
      <c r="AM174" s="281"/>
      <c r="AN174" s="281"/>
      <c r="AO174" s="281"/>
      <c r="AP174" s="281"/>
      <c r="AQ174" s="281"/>
      <c r="AR174" s="281"/>
      <c r="AS174" s="281"/>
      <c r="AT174" s="281"/>
    </row>
    <row r="175" spans="1:46" s="19" customFormat="1" ht="39.950000000000003" customHeight="1" x14ac:dyDescent="0.25">
      <c r="A175" s="191"/>
      <c r="B175" s="3">
        <v>172</v>
      </c>
      <c r="J175"/>
      <c r="T175" s="245">
        <v>172</v>
      </c>
      <c r="U175" s="246" t="s">
        <v>1150</v>
      </c>
      <c r="V175" s="246" t="s">
        <v>278</v>
      </c>
      <c r="W175" s="164" t="s">
        <v>1116</v>
      </c>
      <c r="X175" s="248" t="s">
        <v>745</v>
      </c>
      <c r="Y175" s="250" t="s">
        <v>66</v>
      </c>
      <c r="Z175" s="254" t="s">
        <v>745</v>
      </c>
      <c r="AA175" s="164">
        <v>810</v>
      </c>
      <c r="AC175" s="231">
        <v>173</v>
      </c>
      <c r="AD175" s="249" t="s">
        <v>1154</v>
      </c>
      <c r="AE175" s="249" t="s">
        <v>1083</v>
      </c>
      <c r="AF175" s="253" t="s">
        <v>494</v>
      </c>
      <c r="AG175" s="251" t="s">
        <v>814</v>
      </c>
      <c r="AH175" s="304" t="s">
        <v>748</v>
      </c>
      <c r="AI175" s="304" t="s">
        <v>749</v>
      </c>
      <c r="AJ175" s="253">
        <v>280</v>
      </c>
      <c r="AM175" s="281"/>
      <c r="AN175" s="281"/>
      <c r="AO175" s="281"/>
      <c r="AP175" s="281"/>
      <c r="AQ175" s="281"/>
      <c r="AR175" s="281"/>
      <c r="AS175" s="281"/>
      <c r="AT175" s="281"/>
    </row>
    <row r="176" spans="1:46" s="19" customFormat="1" ht="39.950000000000003" customHeight="1" x14ac:dyDescent="0.25">
      <c r="A176" s="190"/>
      <c r="B176" s="3">
        <v>173</v>
      </c>
      <c r="J176"/>
      <c r="T176" s="245">
        <v>173</v>
      </c>
      <c r="U176" s="246" t="s">
        <v>1151</v>
      </c>
      <c r="V176" s="246" t="s">
        <v>27</v>
      </c>
      <c r="W176" s="253" t="s">
        <v>590</v>
      </c>
      <c r="X176" s="251" t="s">
        <v>745</v>
      </c>
      <c r="Y176" s="251" t="s">
        <v>19</v>
      </c>
      <c r="Z176" s="268" t="s">
        <v>749</v>
      </c>
      <c r="AA176" s="253">
        <v>800</v>
      </c>
      <c r="AC176" s="231">
        <v>174</v>
      </c>
      <c r="AD176" s="249" t="s">
        <v>1</v>
      </c>
      <c r="AE176" s="248" t="s">
        <v>267</v>
      </c>
      <c r="AF176" s="253" t="s">
        <v>598</v>
      </c>
      <c r="AG176" s="250" t="s">
        <v>809</v>
      </c>
      <c r="AH176" s="304" t="s">
        <v>748</v>
      </c>
      <c r="AI176" s="304" t="s">
        <v>749</v>
      </c>
      <c r="AJ176" s="253">
        <v>262</v>
      </c>
      <c r="AM176" s="281"/>
      <c r="AN176" s="281"/>
      <c r="AO176" s="281"/>
      <c r="AP176" s="281"/>
      <c r="AQ176" s="281"/>
      <c r="AR176" s="281"/>
      <c r="AS176" s="281"/>
      <c r="AT176" s="281"/>
    </row>
    <row r="177" spans="1:46" s="19" customFormat="1" ht="39.950000000000003" customHeight="1" x14ac:dyDescent="0.25">
      <c r="A177" s="189"/>
      <c r="B177" s="3">
        <v>174</v>
      </c>
      <c r="J177"/>
      <c r="T177" s="245">
        <v>174</v>
      </c>
      <c r="U177" s="246" t="s">
        <v>1154</v>
      </c>
      <c r="V177" s="246" t="s">
        <v>142</v>
      </c>
      <c r="W177" s="253" t="s">
        <v>243</v>
      </c>
      <c r="X177" s="251" t="s">
        <v>745</v>
      </c>
      <c r="Y177" s="251" t="s">
        <v>19</v>
      </c>
      <c r="Z177" s="268" t="s">
        <v>745</v>
      </c>
      <c r="AA177" s="253">
        <v>800</v>
      </c>
      <c r="AC177" s="231">
        <v>175</v>
      </c>
      <c r="AD177" s="249" t="s">
        <v>9</v>
      </c>
      <c r="AE177" s="249" t="s">
        <v>108</v>
      </c>
      <c r="AF177" s="253" t="s">
        <v>433</v>
      </c>
      <c r="AG177" s="250" t="s">
        <v>809</v>
      </c>
      <c r="AH177" s="301" t="s">
        <v>748</v>
      </c>
      <c r="AI177" s="301" t="s">
        <v>749</v>
      </c>
      <c r="AJ177" s="253">
        <v>260</v>
      </c>
      <c r="AM177" s="281"/>
      <c r="AN177" s="281"/>
      <c r="AO177" s="281"/>
      <c r="AP177" s="281"/>
      <c r="AQ177" s="281"/>
      <c r="AR177" s="281"/>
      <c r="AS177" s="281"/>
      <c r="AT177" s="281"/>
    </row>
    <row r="178" spans="1:46" s="19" customFormat="1" ht="39.950000000000003" customHeight="1" x14ac:dyDescent="0.25">
      <c r="A178" s="190"/>
      <c r="B178" s="3">
        <v>175</v>
      </c>
      <c r="J178"/>
      <c r="T178" s="245">
        <v>175</v>
      </c>
      <c r="U178" s="246" t="s">
        <v>1</v>
      </c>
      <c r="V178" s="222" t="s">
        <v>52</v>
      </c>
      <c r="W178" s="164" t="s">
        <v>405</v>
      </c>
      <c r="X178" s="250" t="s">
        <v>745</v>
      </c>
      <c r="Y178" s="250" t="s">
        <v>19</v>
      </c>
      <c r="Z178" s="270" t="s">
        <v>745</v>
      </c>
      <c r="AA178" s="253">
        <v>795</v>
      </c>
      <c r="AC178" s="231">
        <v>176</v>
      </c>
      <c r="AD178" s="249" t="s">
        <v>9</v>
      </c>
      <c r="AE178" s="249" t="s">
        <v>148</v>
      </c>
      <c r="AF178" s="253" t="s">
        <v>582</v>
      </c>
      <c r="AG178" s="250" t="s">
        <v>809</v>
      </c>
      <c r="AH178" s="301" t="s">
        <v>748</v>
      </c>
      <c r="AI178" s="301" t="s">
        <v>749</v>
      </c>
      <c r="AJ178" s="253">
        <v>260</v>
      </c>
      <c r="AM178" s="281"/>
      <c r="AN178" s="281"/>
      <c r="AO178" s="281"/>
      <c r="AP178" s="281"/>
      <c r="AQ178" s="281"/>
      <c r="AR178" s="281"/>
      <c r="AS178" s="281"/>
      <c r="AT178" s="281"/>
    </row>
    <row r="179" spans="1:46" s="19" customFormat="1" ht="39.950000000000003" customHeight="1" x14ac:dyDescent="0.25">
      <c r="A179" s="189"/>
      <c r="J179"/>
      <c r="T179" s="245">
        <v>176</v>
      </c>
      <c r="U179" s="246" t="s">
        <v>1154</v>
      </c>
      <c r="V179" s="246" t="s">
        <v>209</v>
      </c>
      <c r="W179" s="253" t="s">
        <v>260</v>
      </c>
      <c r="X179" s="251" t="s">
        <v>745</v>
      </c>
      <c r="Y179" s="251" t="s">
        <v>19</v>
      </c>
      <c r="Z179" s="268" t="s">
        <v>745</v>
      </c>
      <c r="AA179" s="253">
        <v>795</v>
      </c>
      <c r="AC179" s="231">
        <v>177</v>
      </c>
      <c r="AD179" s="249" t="s">
        <v>1154</v>
      </c>
      <c r="AE179" s="249" t="s">
        <v>262</v>
      </c>
      <c r="AF179" s="253" t="s">
        <v>575</v>
      </c>
      <c r="AG179" s="251" t="s">
        <v>809</v>
      </c>
      <c r="AH179" s="304" t="s">
        <v>748</v>
      </c>
      <c r="AI179" s="304" t="s">
        <v>749</v>
      </c>
      <c r="AJ179" s="253">
        <v>260</v>
      </c>
      <c r="AM179" s="281"/>
      <c r="AN179" s="281"/>
      <c r="AO179" s="281"/>
      <c r="AP179" s="281"/>
      <c r="AQ179" s="281"/>
      <c r="AR179" s="281"/>
      <c r="AS179" s="281"/>
      <c r="AT179" s="281"/>
    </row>
    <row r="180" spans="1:46" s="19" customFormat="1" ht="39.950000000000003" customHeight="1" x14ac:dyDescent="0.25">
      <c r="A180" s="189"/>
      <c r="J180"/>
      <c r="T180" s="245">
        <v>177</v>
      </c>
      <c r="U180" s="246" t="s">
        <v>1150</v>
      </c>
      <c r="V180" s="246" t="s">
        <v>1094</v>
      </c>
      <c r="W180" s="253" t="s">
        <v>1117</v>
      </c>
      <c r="X180" s="251" t="s">
        <v>745</v>
      </c>
      <c r="Y180" s="251" t="s">
        <v>1103</v>
      </c>
      <c r="Z180" s="268" t="s">
        <v>745</v>
      </c>
      <c r="AA180" s="253">
        <v>771</v>
      </c>
      <c r="AC180" s="231">
        <v>178</v>
      </c>
      <c r="AD180" s="249" t="s">
        <v>1154</v>
      </c>
      <c r="AE180" s="249" t="s">
        <v>1059</v>
      </c>
      <c r="AF180" s="253" t="s">
        <v>516</v>
      </c>
      <c r="AG180" s="251" t="s">
        <v>809</v>
      </c>
      <c r="AH180" s="304" t="s">
        <v>19</v>
      </c>
      <c r="AI180" s="304" t="s">
        <v>749</v>
      </c>
      <c r="AJ180" s="253">
        <v>260</v>
      </c>
      <c r="AM180" s="281"/>
      <c r="AN180" s="281"/>
      <c r="AO180" s="281"/>
      <c r="AP180" s="281"/>
      <c r="AQ180" s="281"/>
      <c r="AR180" s="281"/>
      <c r="AS180" s="281"/>
      <c r="AT180" s="281"/>
    </row>
    <row r="181" spans="1:46" s="19" customFormat="1" ht="39.950000000000003" customHeight="1" x14ac:dyDescent="0.25">
      <c r="A181" s="189"/>
      <c r="J181"/>
      <c r="T181" s="245">
        <v>178</v>
      </c>
      <c r="U181" s="246" t="s">
        <v>1154</v>
      </c>
      <c r="V181" s="246" t="s">
        <v>1083</v>
      </c>
      <c r="W181" s="253" t="s">
        <v>644</v>
      </c>
      <c r="X181" s="251" t="s">
        <v>1055</v>
      </c>
      <c r="Y181" s="251" t="s">
        <v>748</v>
      </c>
      <c r="Z181" s="268" t="s">
        <v>749</v>
      </c>
      <c r="AA181" s="253">
        <v>770</v>
      </c>
      <c r="AC181" s="231">
        <v>179</v>
      </c>
      <c r="AD181" s="249" t="s">
        <v>1154</v>
      </c>
      <c r="AE181" s="249" t="s">
        <v>209</v>
      </c>
      <c r="AF181" s="253" t="s">
        <v>1076</v>
      </c>
      <c r="AG181" s="251" t="s">
        <v>809</v>
      </c>
      <c r="AH181" s="304" t="s">
        <v>748</v>
      </c>
      <c r="AI181" s="304" t="s">
        <v>749</v>
      </c>
      <c r="AJ181" s="253">
        <v>260</v>
      </c>
      <c r="AM181" s="281"/>
      <c r="AN181" s="281"/>
      <c r="AO181" s="281"/>
      <c r="AP181" s="281"/>
      <c r="AQ181" s="281"/>
      <c r="AR181" s="281"/>
      <c r="AS181" s="281"/>
      <c r="AT181" s="281"/>
    </row>
    <row r="182" spans="1:46" s="19" customFormat="1" ht="39.950000000000003" customHeight="1" x14ac:dyDescent="0.25">
      <c r="A182" s="155"/>
      <c r="B182" s="3"/>
      <c r="J182"/>
      <c r="T182" s="245">
        <v>179</v>
      </c>
      <c r="U182" s="246" t="s">
        <v>1</v>
      </c>
      <c r="V182" s="246" t="s">
        <v>973</v>
      </c>
      <c r="W182" s="164" t="s">
        <v>281</v>
      </c>
      <c r="X182" s="251" t="s">
        <v>745</v>
      </c>
      <c r="Y182" s="251" t="s">
        <v>19</v>
      </c>
      <c r="Z182" s="268" t="s">
        <v>745</v>
      </c>
      <c r="AA182" s="164">
        <v>760</v>
      </c>
      <c r="AC182" s="231">
        <v>180</v>
      </c>
      <c r="AD182" s="249" t="s">
        <v>1</v>
      </c>
      <c r="AE182" s="249" t="s">
        <v>971</v>
      </c>
      <c r="AF182" s="89" t="s">
        <v>1025</v>
      </c>
      <c r="AG182" s="249" t="s">
        <v>809</v>
      </c>
      <c r="AH182" s="307" t="s">
        <v>748</v>
      </c>
      <c r="AI182" s="307" t="s">
        <v>749</v>
      </c>
      <c r="AJ182" s="253">
        <v>258</v>
      </c>
      <c r="AM182" s="281"/>
      <c r="AN182" s="281"/>
      <c r="AO182" s="281"/>
      <c r="AP182" s="281"/>
      <c r="AQ182" s="281"/>
      <c r="AR182" s="281"/>
      <c r="AS182" s="281"/>
      <c r="AT182" s="281"/>
    </row>
    <row r="183" spans="1:46" s="19" customFormat="1" ht="39.950000000000003" customHeight="1" x14ac:dyDescent="0.25">
      <c r="A183" s="189"/>
      <c r="B183" s="3"/>
      <c r="J183"/>
      <c r="T183" s="245">
        <v>180</v>
      </c>
      <c r="U183" s="246" t="s">
        <v>1151</v>
      </c>
      <c r="V183" s="246" t="s">
        <v>925</v>
      </c>
      <c r="W183" s="253" t="s">
        <v>927</v>
      </c>
      <c r="X183" s="251" t="s">
        <v>745</v>
      </c>
      <c r="Y183" s="251" t="s">
        <v>19</v>
      </c>
      <c r="Z183" s="268" t="s">
        <v>745</v>
      </c>
      <c r="AA183" s="253">
        <v>755</v>
      </c>
      <c r="AC183" s="231">
        <v>181</v>
      </c>
      <c r="AD183" s="249" t="s">
        <v>1</v>
      </c>
      <c r="AE183" s="249" t="s">
        <v>68</v>
      </c>
      <c r="AF183" s="253" t="s">
        <v>478</v>
      </c>
      <c r="AG183" s="251" t="s">
        <v>809</v>
      </c>
      <c r="AH183" s="304" t="s">
        <v>748</v>
      </c>
      <c r="AI183" s="304" t="s">
        <v>749</v>
      </c>
      <c r="AJ183" s="253">
        <v>255</v>
      </c>
      <c r="AM183" s="281"/>
      <c r="AN183" s="281"/>
      <c r="AO183" s="281"/>
      <c r="AP183" s="281"/>
      <c r="AQ183" s="281"/>
      <c r="AR183" s="281"/>
      <c r="AS183" s="281"/>
      <c r="AT183" s="281"/>
    </row>
    <row r="184" spans="1:46" s="19" customFormat="1" ht="39.950000000000003" customHeight="1" x14ac:dyDescent="0.25">
      <c r="A184" s="189"/>
      <c r="B184" s="3"/>
      <c r="J184"/>
      <c r="T184" s="245">
        <v>181</v>
      </c>
      <c r="U184" s="246" t="s">
        <v>1154</v>
      </c>
      <c r="V184" s="246" t="s">
        <v>1083</v>
      </c>
      <c r="W184" s="253" t="s">
        <v>479</v>
      </c>
      <c r="X184" s="251" t="s">
        <v>1055</v>
      </c>
      <c r="Y184" s="251" t="s">
        <v>748</v>
      </c>
      <c r="Z184" s="268" t="s">
        <v>749</v>
      </c>
      <c r="AA184" s="253">
        <v>750</v>
      </c>
      <c r="AC184" s="231">
        <v>182</v>
      </c>
      <c r="AD184" s="249" t="s">
        <v>1148</v>
      </c>
      <c r="AE184" s="249" t="s">
        <v>276</v>
      </c>
      <c r="AF184" s="164" t="s">
        <v>832</v>
      </c>
      <c r="AG184" s="251" t="s">
        <v>809</v>
      </c>
      <c r="AH184" s="304" t="s">
        <v>748</v>
      </c>
      <c r="AI184" s="304" t="s">
        <v>749</v>
      </c>
      <c r="AJ184" s="89">
        <v>250</v>
      </c>
      <c r="AM184" s="281"/>
      <c r="AN184" s="281"/>
      <c r="AO184" s="281"/>
      <c r="AP184" s="281"/>
      <c r="AQ184" s="281"/>
      <c r="AR184" s="281"/>
      <c r="AS184" s="281"/>
      <c r="AT184" s="281"/>
    </row>
    <row r="185" spans="1:46" s="19" customFormat="1" ht="39.950000000000003" customHeight="1" x14ac:dyDescent="0.25">
      <c r="A185" s="189"/>
      <c r="B185" s="3"/>
      <c r="J185"/>
      <c r="T185" s="245">
        <v>182</v>
      </c>
      <c r="U185" s="246" t="s">
        <v>1154</v>
      </c>
      <c r="V185" s="246" t="s">
        <v>1083</v>
      </c>
      <c r="W185" s="253" t="s">
        <v>479</v>
      </c>
      <c r="X185" s="251" t="s">
        <v>1055</v>
      </c>
      <c r="Y185" s="251" t="s">
        <v>748</v>
      </c>
      <c r="Z185" s="268" t="s">
        <v>749</v>
      </c>
      <c r="AA185" s="253">
        <v>750</v>
      </c>
      <c r="AC185" s="231">
        <v>183</v>
      </c>
      <c r="AD185" s="249" t="s">
        <v>1148</v>
      </c>
      <c r="AE185" s="249" t="s">
        <v>219</v>
      </c>
      <c r="AF185" s="253" t="s">
        <v>412</v>
      </c>
      <c r="AG185" s="251" t="s">
        <v>809</v>
      </c>
      <c r="AH185" s="304" t="s">
        <v>748</v>
      </c>
      <c r="AI185" s="304" t="s">
        <v>749</v>
      </c>
      <c r="AJ185" s="253">
        <v>250</v>
      </c>
      <c r="AM185" s="281"/>
      <c r="AN185" s="281"/>
      <c r="AO185" s="281"/>
      <c r="AP185" s="281"/>
      <c r="AQ185" s="281"/>
      <c r="AR185" s="281"/>
      <c r="AS185" s="281"/>
      <c r="AT185" s="281"/>
    </row>
    <row r="186" spans="1:46" s="19" customFormat="1" ht="39.950000000000003" customHeight="1" x14ac:dyDescent="0.25">
      <c r="A186" s="189"/>
      <c r="B186" s="3"/>
      <c r="J186"/>
      <c r="T186" s="245">
        <v>183</v>
      </c>
      <c r="U186" s="246" t="s">
        <v>1154</v>
      </c>
      <c r="V186" s="246" t="s">
        <v>185</v>
      </c>
      <c r="W186" s="253" t="s">
        <v>383</v>
      </c>
      <c r="X186" s="251" t="s">
        <v>745</v>
      </c>
      <c r="Y186" s="251" t="s">
        <v>19</v>
      </c>
      <c r="Z186" s="268" t="s">
        <v>745</v>
      </c>
      <c r="AA186" s="253">
        <v>745</v>
      </c>
      <c r="AC186" s="231">
        <v>184</v>
      </c>
      <c r="AD186" s="249" t="s">
        <v>1</v>
      </c>
      <c r="AE186" s="249" t="s">
        <v>193</v>
      </c>
      <c r="AF186" s="253" t="s">
        <v>1026</v>
      </c>
      <c r="AG186" s="250" t="s">
        <v>809</v>
      </c>
      <c r="AH186" s="304" t="s">
        <v>748</v>
      </c>
      <c r="AI186" s="304" t="s">
        <v>749</v>
      </c>
      <c r="AJ186" s="253">
        <v>250</v>
      </c>
      <c r="AM186" s="281"/>
      <c r="AN186" s="281"/>
      <c r="AO186" s="281"/>
      <c r="AP186" s="281"/>
      <c r="AQ186" s="281"/>
      <c r="AR186" s="281"/>
      <c r="AS186" s="281"/>
      <c r="AT186" s="281"/>
    </row>
    <row r="187" spans="1:46" s="19" customFormat="1" ht="39.950000000000003" customHeight="1" x14ac:dyDescent="0.25">
      <c r="A187" s="190"/>
      <c r="B187" s="3"/>
      <c r="J187"/>
      <c r="T187" s="245">
        <v>184</v>
      </c>
      <c r="U187" s="246" t="s">
        <v>1151</v>
      </c>
      <c r="V187" s="268" t="s">
        <v>911</v>
      </c>
      <c r="W187" s="164" t="s">
        <v>258</v>
      </c>
      <c r="X187" s="251" t="s">
        <v>745</v>
      </c>
      <c r="Y187" s="251" t="s">
        <v>19</v>
      </c>
      <c r="Z187" s="268" t="s">
        <v>749</v>
      </c>
      <c r="AA187" s="253">
        <v>740</v>
      </c>
      <c r="AC187" s="231">
        <v>185</v>
      </c>
      <c r="AD187" s="249" t="s">
        <v>1149</v>
      </c>
      <c r="AE187" s="246" t="s">
        <v>56</v>
      </c>
      <c r="AF187" s="253" t="s">
        <v>1131</v>
      </c>
      <c r="AG187" s="250" t="s">
        <v>809</v>
      </c>
      <c r="AH187" s="306" t="s">
        <v>748</v>
      </c>
      <c r="AI187" s="306" t="s">
        <v>749</v>
      </c>
      <c r="AJ187" s="253">
        <v>250</v>
      </c>
      <c r="AM187" s="281"/>
      <c r="AN187" s="281"/>
      <c r="AO187" s="281"/>
      <c r="AP187" s="281"/>
      <c r="AQ187" s="281"/>
      <c r="AR187" s="281"/>
      <c r="AS187" s="281"/>
      <c r="AT187" s="281"/>
    </row>
    <row r="188" spans="1:46" s="19" customFormat="1" ht="39.950000000000003" customHeight="1" x14ac:dyDescent="0.25">
      <c r="A188" s="190"/>
      <c r="B188" s="3"/>
      <c r="J188"/>
      <c r="T188" s="245">
        <v>185</v>
      </c>
      <c r="U188" s="246" t="s">
        <v>1154</v>
      </c>
      <c r="V188" s="246" t="s">
        <v>185</v>
      </c>
      <c r="W188" s="253" t="s">
        <v>1085</v>
      </c>
      <c r="X188" s="251" t="s">
        <v>745</v>
      </c>
      <c r="Y188" s="251" t="s">
        <v>19</v>
      </c>
      <c r="Z188" s="268" t="s">
        <v>745</v>
      </c>
      <c r="AA188" s="253">
        <v>730</v>
      </c>
      <c r="AC188" s="231">
        <v>186</v>
      </c>
      <c r="AD188" s="249" t="s">
        <v>1154</v>
      </c>
      <c r="AE188" s="246" t="s">
        <v>1083</v>
      </c>
      <c r="AF188" s="253" t="s">
        <v>641</v>
      </c>
      <c r="AG188" s="251" t="s">
        <v>814</v>
      </c>
      <c r="AH188" s="304" t="s">
        <v>748</v>
      </c>
      <c r="AI188" s="304" t="s">
        <v>749</v>
      </c>
      <c r="AJ188" s="253">
        <v>250</v>
      </c>
      <c r="AM188" s="281"/>
      <c r="AN188" s="281"/>
      <c r="AO188" s="281"/>
      <c r="AP188" s="281"/>
      <c r="AQ188" s="281"/>
      <c r="AR188" s="281"/>
      <c r="AS188" s="281"/>
      <c r="AT188" s="281"/>
    </row>
    <row r="189" spans="1:46" s="19" customFormat="1" ht="39.950000000000003" customHeight="1" x14ac:dyDescent="0.25">
      <c r="A189" s="191"/>
      <c r="B189" s="3"/>
      <c r="J189"/>
      <c r="T189" s="245">
        <v>186</v>
      </c>
      <c r="U189" s="246" t="s">
        <v>1</v>
      </c>
      <c r="V189" s="246" t="s">
        <v>961</v>
      </c>
      <c r="W189" s="164" t="s">
        <v>559</v>
      </c>
      <c r="X189" s="250" t="s">
        <v>745</v>
      </c>
      <c r="Y189" s="251" t="s">
        <v>19</v>
      </c>
      <c r="Z189" s="268" t="s">
        <v>749</v>
      </c>
      <c r="AA189" s="256">
        <v>725</v>
      </c>
      <c r="AC189" s="231">
        <v>187</v>
      </c>
      <c r="AD189" s="249" t="s">
        <v>1148</v>
      </c>
      <c r="AE189" s="246" t="s">
        <v>219</v>
      </c>
      <c r="AF189" s="253" t="s">
        <v>833</v>
      </c>
      <c r="AG189" s="251" t="s">
        <v>809</v>
      </c>
      <c r="AH189" s="304" t="s">
        <v>748</v>
      </c>
      <c r="AI189" s="304" t="s">
        <v>749</v>
      </c>
      <c r="AJ189" s="253">
        <v>245</v>
      </c>
      <c r="AM189" s="281"/>
      <c r="AN189" s="281"/>
      <c r="AO189" s="281"/>
      <c r="AP189" s="281"/>
      <c r="AQ189" s="281"/>
      <c r="AR189" s="281"/>
      <c r="AS189" s="281"/>
      <c r="AT189" s="281"/>
    </row>
    <row r="190" spans="1:46" s="19" customFormat="1" ht="39.950000000000003" customHeight="1" x14ac:dyDescent="0.25">
      <c r="A190" s="189"/>
      <c r="B190" s="3"/>
      <c r="J190"/>
      <c r="T190" s="245">
        <v>187</v>
      </c>
      <c r="U190" s="246" t="s">
        <v>1148</v>
      </c>
      <c r="V190" s="254" t="s">
        <v>682</v>
      </c>
      <c r="W190" s="253" t="s">
        <v>359</v>
      </c>
      <c r="X190" s="251" t="s">
        <v>745</v>
      </c>
      <c r="Y190" s="251" t="s">
        <v>19</v>
      </c>
      <c r="Z190" s="268" t="s">
        <v>745</v>
      </c>
      <c r="AA190" s="89">
        <v>720</v>
      </c>
      <c r="AC190" s="231">
        <v>188</v>
      </c>
      <c r="AD190" s="249" t="s">
        <v>1151</v>
      </c>
      <c r="AE190" s="268" t="s">
        <v>911</v>
      </c>
      <c r="AF190" s="164" t="s">
        <v>912</v>
      </c>
      <c r="AG190" s="251" t="s">
        <v>809</v>
      </c>
      <c r="AH190" s="304" t="s">
        <v>748</v>
      </c>
      <c r="AI190" s="304" t="s">
        <v>749</v>
      </c>
      <c r="AJ190" s="253">
        <v>240</v>
      </c>
      <c r="AM190" s="281"/>
      <c r="AN190" s="281"/>
      <c r="AO190" s="281"/>
      <c r="AP190" s="281"/>
      <c r="AQ190" s="281"/>
      <c r="AR190" s="281"/>
      <c r="AS190" s="281"/>
      <c r="AT190" s="281"/>
    </row>
    <row r="191" spans="1:46" s="19" customFormat="1" ht="39.950000000000003" customHeight="1" x14ac:dyDescent="0.25">
      <c r="A191" s="191"/>
      <c r="B191" s="3"/>
      <c r="J191"/>
      <c r="T191" s="245">
        <v>188</v>
      </c>
      <c r="U191" s="246" t="s">
        <v>1150</v>
      </c>
      <c r="V191" s="246" t="s">
        <v>1094</v>
      </c>
      <c r="W191" s="253" t="s">
        <v>462</v>
      </c>
      <c r="X191" s="251" t="s">
        <v>745</v>
      </c>
      <c r="Y191" s="251" t="s">
        <v>1103</v>
      </c>
      <c r="Z191" s="268" t="s">
        <v>745</v>
      </c>
      <c r="AA191" s="253">
        <v>716</v>
      </c>
      <c r="AC191" s="231">
        <v>189</v>
      </c>
      <c r="AD191" s="249" t="s">
        <v>1154</v>
      </c>
      <c r="AE191" s="246" t="s">
        <v>128</v>
      </c>
      <c r="AF191" s="253" t="s">
        <v>1072</v>
      </c>
      <c r="AG191" s="251" t="s">
        <v>809</v>
      </c>
      <c r="AH191" s="304" t="s">
        <v>748</v>
      </c>
      <c r="AI191" s="304" t="s">
        <v>749</v>
      </c>
      <c r="AJ191" s="253">
        <v>230</v>
      </c>
      <c r="AM191" s="281"/>
      <c r="AN191" s="281"/>
      <c r="AO191" s="281"/>
      <c r="AP191" s="281"/>
      <c r="AQ191" s="281"/>
      <c r="AR191" s="281"/>
      <c r="AS191" s="281"/>
      <c r="AT191" s="281"/>
    </row>
    <row r="192" spans="1:46" s="19" customFormat="1" ht="39.950000000000003" customHeight="1" x14ac:dyDescent="0.25">
      <c r="A192" s="155"/>
      <c r="B192" s="3"/>
      <c r="J192"/>
      <c r="T192" s="245">
        <v>189</v>
      </c>
      <c r="U192" s="246" t="s">
        <v>1</v>
      </c>
      <c r="V192" s="246" t="s">
        <v>193</v>
      </c>
      <c r="W192" s="253" t="s">
        <v>1008</v>
      </c>
      <c r="X192" s="251" t="s">
        <v>745</v>
      </c>
      <c r="Y192" s="251" t="s">
        <v>19</v>
      </c>
      <c r="Z192" s="268" t="s">
        <v>749</v>
      </c>
      <c r="AA192" s="253">
        <v>715</v>
      </c>
      <c r="AC192" s="231">
        <v>190</v>
      </c>
      <c r="AD192" s="249" t="s">
        <v>1149</v>
      </c>
      <c r="AE192" s="246" t="s">
        <v>278</v>
      </c>
      <c r="AF192" s="164" t="s">
        <v>1132</v>
      </c>
      <c r="AG192" s="250" t="s">
        <v>809</v>
      </c>
      <c r="AH192" s="306" t="s">
        <v>748</v>
      </c>
      <c r="AI192" s="306" t="s">
        <v>749</v>
      </c>
      <c r="AJ192" s="164">
        <v>230</v>
      </c>
      <c r="AM192" s="281"/>
      <c r="AN192" s="281"/>
      <c r="AO192" s="281"/>
      <c r="AP192" s="281"/>
      <c r="AQ192" s="281"/>
      <c r="AR192" s="281"/>
      <c r="AS192" s="281"/>
      <c r="AT192" s="281"/>
    </row>
    <row r="193" spans="1:46" s="19" customFormat="1" ht="39.950000000000003" customHeight="1" x14ac:dyDescent="0.25">
      <c r="A193" s="189"/>
      <c r="B193" s="3"/>
      <c r="J193"/>
      <c r="T193" s="245">
        <v>190</v>
      </c>
      <c r="U193" s="246" t="s">
        <v>1150</v>
      </c>
      <c r="V193" s="246" t="s">
        <v>779</v>
      </c>
      <c r="W193" s="253" t="s">
        <v>380</v>
      </c>
      <c r="X193" s="248" t="s">
        <v>745</v>
      </c>
      <c r="Y193" s="250" t="s">
        <v>19</v>
      </c>
      <c r="Z193" s="254" t="s">
        <v>749</v>
      </c>
      <c r="AA193" s="253">
        <v>710</v>
      </c>
      <c r="AC193" s="231">
        <v>191</v>
      </c>
      <c r="AD193" s="249" t="s">
        <v>1153</v>
      </c>
      <c r="AE193" s="246" t="s">
        <v>864</v>
      </c>
      <c r="AF193" s="164" t="s">
        <v>660</v>
      </c>
      <c r="AG193" s="250" t="s">
        <v>814</v>
      </c>
      <c r="AH193" s="307" t="s">
        <v>748</v>
      </c>
      <c r="AI193" s="307" t="s">
        <v>749</v>
      </c>
      <c r="AJ193" s="89">
        <v>230</v>
      </c>
      <c r="AM193" s="281"/>
      <c r="AN193" s="281"/>
      <c r="AO193" s="281"/>
      <c r="AP193" s="281"/>
      <c r="AQ193" s="281"/>
      <c r="AR193" s="281"/>
      <c r="AS193" s="281"/>
      <c r="AT193" s="281"/>
    </row>
    <row r="194" spans="1:46" s="19" customFormat="1" ht="39.950000000000003" customHeight="1" x14ac:dyDescent="0.25">
      <c r="A194" s="189"/>
      <c r="B194" s="3"/>
      <c r="J194"/>
      <c r="T194" s="245">
        <v>191</v>
      </c>
      <c r="U194" s="246" t="s">
        <v>1150</v>
      </c>
      <c r="V194" s="246" t="s">
        <v>1092</v>
      </c>
      <c r="W194" s="89" t="s">
        <v>319</v>
      </c>
      <c r="X194" s="250" t="s">
        <v>745</v>
      </c>
      <c r="Y194" s="250" t="s">
        <v>19</v>
      </c>
      <c r="Z194" s="270" t="s">
        <v>745</v>
      </c>
      <c r="AA194" s="164">
        <v>710</v>
      </c>
      <c r="AC194" s="231">
        <v>192</v>
      </c>
      <c r="AD194" s="249" t="s">
        <v>1148</v>
      </c>
      <c r="AE194" s="254" t="s">
        <v>682</v>
      </c>
      <c r="AF194" s="253" t="s">
        <v>550</v>
      </c>
      <c r="AG194" s="251" t="s">
        <v>809</v>
      </c>
      <c r="AH194" s="304" t="s">
        <v>748</v>
      </c>
      <c r="AI194" s="304" t="s">
        <v>749</v>
      </c>
      <c r="AJ194" s="89">
        <v>225</v>
      </c>
      <c r="AM194" s="281"/>
      <c r="AN194" s="281"/>
      <c r="AO194" s="281"/>
      <c r="AP194" s="281"/>
      <c r="AQ194" s="281"/>
      <c r="AR194" s="281"/>
      <c r="AS194" s="281"/>
      <c r="AT194" s="281"/>
    </row>
    <row r="195" spans="1:46" s="19" customFormat="1" ht="39.950000000000003" customHeight="1" x14ac:dyDescent="0.25">
      <c r="A195" s="189"/>
      <c r="B195" s="3"/>
      <c r="J195"/>
      <c r="T195" s="245">
        <v>192</v>
      </c>
      <c r="U195" s="246" t="s">
        <v>1153</v>
      </c>
      <c r="V195" s="246" t="s">
        <v>77</v>
      </c>
      <c r="W195" s="256" t="s">
        <v>167</v>
      </c>
      <c r="X195" s="250" t="s">
        <v>745</v>
      </c>
      <c r="Y195" s="250" t="s">
        <v>168</v>
      </c>
      <c r="Z195" s="246" t="s">
        <v>749</v>
      </c>
      <c r="AA195" s="164">
        <v>700</v>
      </c>
      <c r="AC195" s="231">
        <v>193</v>
      </c>
      <c r="AD195" s="249" t="s">
        <v>1154</v>
      </c>
      <c r="AE195" s="246" t="s">
        <v>1146</v>
      </c>
      <c r="AF195" s="253" t="s">
        <v>1067</v>
      </c>
      <c r="AG195" s="251" t="s">
        <v>809</v>
      </c>
      <c r="AH195" s="304" t="s">
        <v>748</v>
      </c>
      <c r="AI195" s="304" t="s">
        <v>749</v>
      </c>
      <c r="AJ195" s="253">
        <v>225</v>
      </c>
      <c r="AM195" s="281"/>
      <c r="AN195" s="281"/>
      <c r="AO195" s="281"/>
      <c r="AP195" s="281"/>
      <c r="AQ195" s="281"/>
      <c r="AR195" s="281"/>
      <c r="AS195" s="281"/>
      <c r="AT195" s="281"/>
    </row>
    <row r="196" spans="1:46" s="19" customFormat="1" ht="39.950000000000003" customHeight="1" x14ac:dyDescent="0.25">
      <c r="A196" s="189"/>
      <c r="B196" s="3"/>
      <c r="J196"/>
      <c r="T196" s="245">
        <v>193</v>
      </c>
      <c r="U196" s="246" t="s">
        <v>1151</v>
      </c>
      <c r="V196" s="246" t="s">
        <v>27</v>
      </c>
      <c r="W196" s="253" t="s">
        <v>671</v>
      </c>
      <c r="X196" s="251" t="s">
        <v>745</v>
      </c>
      <c r="Y196" s="251" t="s">
        <v>19</v>
      </c>
      <c r="Z196" s="268" t="s">
        <v>749</v>
      </c>
      <c r="AA196" s="253">
        <v>700</v>
      </c>
      <c r="AC196" s="231">
        <v>194</v>
      </c>
      <c r="AD196" s="249" t="s">
        <v>1148</v>
      </c>
      <c r="AE196" s="246" t="s">
        <v>2</v>
      </c>
      <c r="AF196" s="253" t="s">
        <v>835</v>
      </c>
      <c r="AG196" s="251" t="s">
        <v>809</v>
      </c>
      <c r="AH196" s="304" t="s">
        <v>748</v>
      </c>
      <c r="AI196" s="304" t="s">
        <v>749</v>
      </c>
      <c r="AJ196" s="89">
        <v>220</v>
      </c>
      <c r="AM196" s="281"/>
      <c r="AN196" s="281"/>
      <c r="AO196" s="281"/>
      <c r="AP196" s="281"/>
      <c r="AQ196" s="281"/>
      <c r="AR196" s="281"/>
      <c r="AS196" s="281"/>
      <c r="AT196" s="281"/>
    </row>
    <row r="197" spans="1:46" s="19" customFormat="1" ht="39.950000000000003" customHeight="1" x14ac:dyDescent="0.25">
      <c r="A197" s="190"/>
      <c r="B197" s="3"/>
      <c r="J197"/>
      <c r="T197" s="245">
        <v>194</v>
      </c>
      <c r="U197" s="246" t="s">
        <v>1154</v>
      </c>
      <c r="V197" s="246" t="s">
        <v>1059</v>
      </c>
      <c r="W197" s="253" t="s">
        <v>187</v>
      </c>
      <c r="X197" s="251" t="s">
        <v>745</v>
      </c>
      <c r="Y197" s="251" t="s">
        <v>19</v>
      </c>
      <c r="Z197" s="268" t="s">
        <v>745</v>
      </c>
      <c r="AA197" s="253">
        <v>700</v>
      </c>
      <c r="AC197" s="231">
        <v>195</v>
      </c>
      <c r="AD197" s="249" t="s">
        <v>1149</v>
      </c>
      <c r="AE197" s="254" t="s">
        <v>74</v>
      </c>
      <c r="AF197" s="261" t="s">
        <v>1133</v>
      </c>
      <c r="AG197" s="248" t="s">
        <v>809</v>
      </c>
      <c r="AH197" s="306" t="s">
        <v>19</v>
      </c>
      <c r="AI197" s="306" t="s">
        <v>749</v>
      </c>
      <c r="AJ197" s="164">
        <v>220</v>
      </c>
      <c r="AM197" s="281"/>
      <c r="AN197" s="281"/>
      <c r="AO197" s="281"/>
      <c r="AP197" s="281"/>
      <c r="AQ197" s="281"/>
      <c r="AR197" s="281"/>
      <c r="AS197" s="281"/>
      <c r="AT197" s="281"/>
    </row>
    <row r="198" spans="1:46" s="19" customFormat="1" ht="39.950000000000003" customHeight="1" x14ac:dyDescent="0.25">
      <c r="A198" s="189"/>
      <c r="B198" s="3"/>
      <c r="J198"/>
      <c r="T198" s="245">
        <v>195</v>
      </c>
      <c r="U198" s="246" t="s">
        <v>1153</v>
      </c>
      <c r="V198" s="246" t="s">
        <v>77</v>
      </c>
      <c r="W198" s="256" t="s">
        <v>511</v>
      </c>
      <c r="X198" s="250" t="s">
        <v>888</v>
      </c>
      <c r="Y198" s="249" t="s">
        <v>748</v>
      </c>
      <c r="Z198" s="246" t="s">
        <v>749</v>
      </c>
      <c r="AA198" s="164">
        <v>700</v>
      </c>
      <c r="AC198" s="231">
        <v>196</v>
      </c>
      <c r="AD198" s="249" t="s">
        <v>1149</v>
      </c>
      <c r="AE198" s="246" t="s">
        <v>56</v>
      </c>
      <c r="AF198" s="253" t="s">
        <v>1134</v>
      </c>
      <c r="AG198" s="250" t="s">
        <v>809</v>
      </c>
      <c r="AH198" s="306" t="s">
        <v>748</v>
      </c>
      <c r="AI198" s="306" t="s">
        <v>749</v>
      </c>
      <c r="AJ198" s="253">
        <v>220</v>
      </c>
      <c r="AM198" s="281"/>
      <c r="AN198" s="281"/>
      <c r="AO198" s="281"/>
      <c r="AP198" s="281"/>
      <c r="AQ198" s="281"/>
      <c r="AR198" s="281"/>
      <c r="AS198" s="281"/>
      <c r="AT198" s="281"/>
    </row>
    <row r="199" spans="1:46" s="19" customFormat="1" ht="39.950000000000003" customHeight="1" x14ac:dyDescent="0.25">
      <c r="A199" s="189"/>
      <c r="B199" s="3"/>
      <c r="J199"/>
      <c r="T199" s="245">
        <v>196</v>
      </c>
      <c r="U199" s="246" t="s">
        <v>1153</v>
      </c>
      <c r="V199" s="246" t="s">
        <v>77</v>
      </c>
      <c r="W199" s="256" t="s">
        <v>511</v>
      </c>
      <c r="X199" s="250" t="s">
        <v>888</v>
      </c>
      <c r="Y199" s="249" t="s">
        <v>748</v>
      </c>
      <c r="Z199" s="246" t="s">
        <v>749</v>
      </c>
      <c r="AA199" s="164">
        <v>700</v>
      </c>
      <c r="AC199" s="231">
        <v>197</v>
      </c>
      <c r="AD199" s="249" t="s">
        <v>1149</v>
      </c>
      <c r="AE199" s="246" t="s">
        <v>56</v>
      </c>
      <c r="AF199" s="253" t="s">
        <v>1135</v>
      </c>
      <c r="AG199" s="250" t="s">
        <v>809</v>
      </c>
      <c r="AH199" s="306" t="s">
        <v>748</v>
      </c>
      <c r="AI199" s="306" t="s">
        <v>749</v>
      </c>
      <c r="AJ199" s="253">
        <v>220</v>
      </c>
      <c r="AM199" s="281"/>
      <c r="AN199" s="281"/>
      <c r="AO199" s="281"/>
      <c r="AP199" s="281"/>
      <c r="AQ199" s="281"/>
      <c r="AR199" s="281"/>
      <c r="AS199" s="281"/>
      <c r="AT199" s="281"/>
    </row>
    <row r="200" spans="1:46" s="19" customFormat="1" ht="39.950000000000003" customHeight="1" x14ac:dyDescent="0.25">
      <c r="A200" s="189"/>
      <c r="B200" s="3"/>
      <c r="J200"/>
      <c r="T200" s="245">
        <v>197</v>
      </c>
      <c r="U200" s="246" t="s">
        <v>1153</v>
      </c>
      <c r="V200" s="246" t="s">
        <v>36</v>
      </c>
      <c r="W200" s="253" t="s">
        <v>377</v>
      </c>
      <c r="X200" s="250" t="s">
        <v>745</v>
      </c>
      <c r="Y200" s="251" t="s">
        <v>19</v>
      </c>
      <c r="Z200" s="270" t="s">
        <v>745</v>
      </c>
      <c r="AA200" s="253">
        <v>675.5</v>
      </c>
      <c r="AC200" s="231">
        <v>198</v>
      </c>
      <c r="AD200" s="249" t="s">
        <v>1</v>
      </c>
      <c r="AE200" s="166" t="s">
        <v>62</v>
      </c>
      <c r="AF200" s="164" t="s">
        <v>623</v>
      </c>
      <c r="AG200" s="250" t="s">
        <v>809</v>
      </c>
      <c r="AH200" s="304" t="s">
        <v>748</v>
      </c>
      <c r="AI200" s="304" t="s">
        <v>749</v>
      </c>
      <c r="AJ200" s="164">
        <v>210</v>
      </c>
      <c r="AM200" s="281"/>
      <c r="AN200" s="281"/>
      <c r="AO200" s="281"/>
      <c r="AP200" s="281"/>
      <c r="AQ200" s="281"/>
      <c r="AR200" s="281"/>
      <c r="AS200" s="281"/>
      <c r="AT200" s="281"/>
    </row>
    <row r="201" spans="1:46" s="19" customFormat="1" ht="39.950000000000003" customHeight="1" x14ac:dyDescent="0.25">
      <c r="A201" s="189"/>
      <c r="B201" s="3"/>
      <c r="J201"/>
      <c r="T201" s="245">
        <v>198</v>
      </c>
      <c r="U201" s="246" t="s">
        <v>1151</v>
      </c>
      <c r="V201" s="249" t="s">
        <v>925</v>
      </c>
      <c r="W201" s="253" t="s">
        <v>538</v>
      </c>
      <c r="X201" s="251" t="s">
        <v>745</v>
      </c>
      <c r="Y201" s="251" t="s">
        <v>19</v>
      </c>
      <c r="Z201" s="268" t="s">
        <v>745</v>
      </c>
      <c r="AA201" s="253">
        <v>670</v>
      </c>
      <c r="AC201" s="231">
        <v>199</v>
      </c>
      <c r="AD201" s="249" t="s">
        <v>1148</v>
      </c>
      <c r="AE201" s="249" t="s">
        <v>2</v>
      </c>
      <c r="AF201" s="253" t="s">
        <v>285</v>
      </c>
      <c r="AG201" s="251" t="s">
        <v>809</v>
      </c>
      <c r="AH201" s="304" t="s">
        <v>748</v>
      </c>
      <c r="AI201" s="304" t="s">
        <v>749</v>
      </c>
      <c r="AJ201" s="89">
        <v>202.5</v>
      </c>
      <c r="AM201" s="281"/>
      <c r="AN201" s="281"/>
      <c r="AO201" s="281"/>
      <c r="AP201" s="281"/>
      <c r="AQ201" s="281"/>
      <c r="AR201" s="281"/>
      <c r="AS201" s="281"/>
      <c r="AT201" s="281"/>
    </row>
    <row r="202" spans="1:46" s="19" customFormat="1" ht="39.950000000000003" customHeight="1" x14ac:dyDescent="0.25">
      <c r="A202" s="189"/>
      <c r="B202" s="3"/>
      <c r="J202"/>
      <c r="T202" s="245">
        <v>199</v>
      </c>
      <c r="U202" s="246" t="s">
        <v>1149</v>
      </c>
      <c r="V202" s="248" t="s">
        <v>74</v>
      </c>
      <c r="W202" s="261" t="s">
        <v>307</v>
      </c>
      <c r="X202" s="248" t="s">
        <v>745</v>
      </c>
      <c r="Y202" s="248" t="s">
        <v>19</v>
      </c>
      <c r="Z202" s="254" t="s">
        <v>745</v>
      </c>
      <c r="AA202" s="164">
        <v>670</v>
      </c>
      <c r="AC202" s="231">
        <v>200</v>
      </c>
      <c r="AD202" s="249" t="s">
        <v>1153</v>
      </c>
      <c r="AE202" s="249" t="s">
        <v>861</v>
      </c>
      <c r="AF202" s="253" t="s">
        <v>899</v>
      </c>
      <c r="AG202" s="251" t="s">
        <v>809</v>
      </c>
      <c r="AH202" s="304" t="s">
        <v>33</v>
      </c>
      <c r="AI202" s="307" t="s">
        <v>749</v>
      </c>
      <c r="AJ202" s="253">
        <v>200</v>
      </c>
      <c r="AM202" s="281"/>
      <c r="AN202" s="281"/>
      <c r="AO202" s="281"/>
      <c r="AP202" s="281"/>
      <c r="AQ202" s="281"/>
      <c r="AR202" s="281"/>
      <c r="AS202" s="281"/>
      <c r="AT202" s="281"/>
    </row>
    <row r="203" spans="1:46" s="19" customFormat="1" ht="39.950000000000003" customHeight="1" x14ac:dyDescent="0.25">
      <c r="A203" s="189"/>
      <c r="B203" s="3"/>
      <c r="J203"/>
      <c r="T203" s="245">
        <v>200</v>
      </c>
      <c r="U203" s="246" t="s">
        <v>1151</v>
      </c>
      <c r="V203" s="249" t="s">
        <v>27</v>
      </c>
      <c r="W203" s="253" t="s">
        <v>354</v>
      </c>
      <c r="X203" s="251" t="s">
        <v>745</v>
      </c>
      <c r="Y203" s="251" t="s">
        <v>19</v>
      </c>
      <c r="Z203" s="268" t="s">
        <v>745</v>
      </c>
      <c r="AA203" s="253">
        <v>660</v>
      </c>
      <c r="AC203" s="231">
        <v>201</v>
      </c>
      <c r="AD203" s="249" t="s">
        <v>1151</v>
      </c>
      <c r="AE203" s="249" t="s">
        <v>48</v>
      </c>
      <c r="AF203" s="253" t="s">
        <v>910</v>
      </c>
      <c r="AG203" s="251" t="s">
        <v>809</v>
      </c>
      <c r="AH203" s="304" t="s">
        <v>748</v>
      </c>
      <c r="AI203" s="304" t="s">
        <v>749</v>
      </c>
      <c r="AJ203" s="253">
        <v>200</v>
      </c>
      <c r="AM203" s="281"/>
      <c r="AN203" s="281"/>
      <c r="AO203" s="281"/>
      <c r="AP203" s="281"/>
      <c r="AQ203" s="281"/>
      <c r="AR203" s="281"/>
      <c r="AS203" s="281"/>
      <c r="AT203" s="281"/>
    </row>
    <row r="204" spans="1:46" s="19" customFormat="1" ht="39.950000000000003" customHeight="1" x14ac:dyDescent="0.25">
      <c r="A204" s="189"/>
      <c r="B204" s="3"/>
      <c r="J204"/>
      <c r="T204" s="245">
        <v>201</v>
      </c>
      <c r="U204" s="246" t="s">
        <v>1150</v>
      </c>
      <c r="V204" s="248" t="s">
        <v>74</v>
      </c>
      <c r="W204" s="261" t="s">
        <v>372</v>
      </c>
      <c r="X204" s="248" t="s">
        <v>745</v>
      </c>
      <c r="Y204" s="248" t="s">
        <v>19</v>
      </c>
      <c r="Z204" s="254" t="s">
        <v>745</v>
      </c>
      <c r="AA204" s="164">
        <v>660</v>
      </c>
      <c r="AC204" s="231">
        <v>202</v>
      </c>
      <c r="AD204" s="249" t="s">
        <v>9</v>
      </c>
      <c r="AE204" s="249" t="s">
        <v>108</v>
      </c>
      <c r="AF204" s="253" t="s">
        <v>524</v>
      </c>
      <c r="AG204" s="250" t="s">
        <v>809</v>
      </c>
      <c r="AH204" s="301" t="s">
        <v>748</v>
      </c>
      <c r="AI204" s="301" t="s">
        <v>749</v>
      </c>
      <c r="AJ204" s="253">
        <v>200</v>
      </c>
      <c r="AM204" s="281"/>
      <c r="AN204" s="281"/>
      <c r="AO204" s="281"/>
      <c r="AP204" s="281"/>
      <c r="AQ204" s="281"/>
      <c r="AR204" s="281"/>
      <c r="AS204" s="281"/>
      <c r="AT204" s="281"/>
    </row>
    <row r="205" spans="1:46" s="19" customFormat="1" ht="39.950000000000003" customHeight="1" x14ac:dyDescent="0.25">
      <c r="A205" s="193"/>
      <c r="B205" s="3"/>
      <c r="J205"/>
      <c r="T205" s="245">
        <v>202</v>
      </c>
      <c r="U205" s="254" t="s">
        <v>1154</v>
      </c>
      <c r="V205" s="249" t="s">
        <v>262</v>
      </c>
      <c r="W205" s="253" t="s">
        <v>460</v>
      </c>
      <c r="X205" s="251" t="s">
        <v>745</v>
      </c>
      <c r="Y205" s="251" t="s">
        <v>83</v>
      </c>
      <c r="Z205" s="268" t="s">
        <v>745</v>
      </c>
      <c r="AA205" s="253">
        <v>650</v>
      </c>
      <c r="AC205" s="231">
        <v>203</v>
      </c>
      <c r="AD205" s="249" t="s">
        <v>1154</v>
      </c>
      <c r="AE205" s="249" t="s">
        <v>128</v>
      </c>
      <c r="AF205" s="253" t="s">
        <v>351</v>
      </c>
      <c r="AG205" s="251" t="s">
        <v>809</v>
      </c>
      <c r="AH205" s="304" t="s">
        <v>748</v>
      </c>
      <c r="AI205" s="304" t="s">
        <v>749</v>
      </c>
      <c r="AJ205" s="253">
        <v>200</v>
      </c>
      <c r="AM205" s="281"/>
      <c r="AN205" s="281"/>
      <c r="AO205" s="281"/>
      <c r="AP205" s="281"/>
      <c r="AQ205" s="281"/>
      <c r="AR205" s="281"/>
      <c r="AS205" s="281"/>
      <c r="AT205" s="281"/>
    </row>
    <row r="206" spans="1:46" s="19" customFormat="1" ht="39.950000000000003" customHeight="1" x14ac:dyDescent="0.25">
      <c r="A206" s="189"/>
      <c r="B206" s="3"/>
      <c r="J206"/>
      <c r="T206" s="245">
        <v>203</v>
      </c>
      <c r="U206" s="246" t="s">
        <v>1</v>
      </c>
      <c r="V206" s="249" t="s">
        <v>961</v>
      </c>
      <c r="W206" s="164" t="s">
        <v>592</v>
      </c>
      <c r="X206" s="250" t="s">
        <v>745</v>
      </c>
      <c r="Y206" s="251" t="s">
        <v>19</v>
      </c>
      <c r="Z206" s="268" t="s">
        <v>749</v>
      </c>
      <c r="AA206" s="256">
        <v>645</v>
      </c>
      <c r="AC206" s="231">
        <v>204</v>
      </c>
      <c r="AD206" s="249" t="s">
        <v>1149</v>
      </c>
      <c r="AE206" s="263" t="s">
        <v>107</v>
      </c>
      <c r="AF206" s="164" t="s">
        <v>1137</v>
      </c>
      <c r="AG206" s="250" t="s">
        <v>809</v>
      </c>
      <c r="AH206" s="306" t="s">
        <v>748</v>
      </c>
      <c r="AI206" s="306" t="s">
        <v>749</v>
      </c>
      <c r="AJ206" s="164">
        <v>200</v>
      </c>
      <c r="AM206" s="281"/>
      <c r="AN206" s="281"/>
      <c r="AO206" s="281"/>
      <c r="AP206" s="281"/>
      <c r="AQ206" s="281"/>
      <c r="AR206" s="281"/>
      <c r="AS206" s="281"/>
      <c r="AT206" s="281"/>
    </row>
    <row r="207" spans="1:46" s="19" customFormat="1" ht="39.950000000000003" customHeight="1" x14ac:dyDescent="0.25">
      <c r="A207" s="189"/>
      <c r="B207" s="3"/>
      <c r="J207"/>
      <c r="T207" s="245">
        <v>204</v>
      </c>
      <c r="U207" s="246" t="s">
        <v>1154</v>
      </c>
      <c r="V207" s="249" t="s">
        <v>138</v>
      </c>
      <c r="W207" s="253" t="s">
        <v>580</v>
      </c>
      <c r="X207" s="251" t="s">
        <v>745</v>
      </c>
      <c r="Y207" s="251" t="s">
        <v>19</v>
      </c>
      <c r="Z207" s="268" t="s">
        <v>745</v>
      </c>
      <c r="AA207" s="89">
        <v>645</v>
      </c>
      <c r="AC207" s="231">
        <v>205</v>
      </c>
      <c r="AD207" s="249" t="s">
        <v>1154</v>
      </c>
      <c r="AE207" s="263" t="s">
        <v>212</v>
      </c>
      <c r="AF207" s="164" t="s">
        <v>401</v>
      </c>
      <c r="AG207" s="250" t="s">
        <v>814</v>
      </c>
      <c r="AH207" s="304" t="s">
        <v>748</v>
      </c>
      <c r="AI207" s="304" t="s">
        <v>749</v>
      </c>
      <c r="AJ207" s="253">
        <v>200</v>
      </c>
      <c r="AM207" s="281"/>
      <c r="AN207" s="281"/>
      <c r="AO207" s="281"/>
      <c r="AP207" s="281"/>
      <c r="AQ207" s="281"/>
      <c r="AR207" s="281"/>
      <c r="AS207" s="281"/>
      <c r="AT207" s="281"/>
    </row>
    <row r="208" spans="1:46" s="19" customFormat="1" ht="39.950000000000003" customHeight="1" x14ac:dyDescent="0.25">
      <c r="A208" s="189"/>
      <c r="B208" s="3"/>
      <c r="J208"/>
      <c r="T208" s="245">
        <v>205</v>
      </c>
      <c r="U208" s="246" t="s">
        <v>1150</v>
      </c>
      <c r="V208" s="249" t="s">
        <v>1092</v>
      </c>
      <c r="W208" s="89" t="s">
        <v>350</v>
      </c>
      <c r="X208" s="274" t="s">
        <v>745</v>
      </c>
      <c r="Y208" s="250" t="s">
        <v>19</v>
      </c>
      <c r="Z208" s="270" t="s">
        <v>745</v>
      </c>
      <c r="AA208" s="164">
        <v>645</v>
      </c>
      <c r="AC208" s="231">
        <v>206</v>
      </c>
      <c r="AD208" s="249"/>
      <c r="AE208" s="262" t="s">
        <v>16</v>
      </c>
      <c r="AF208" s="253" t="s">
        <v>766</v>
      </c>
      <c r="AG208" s="251" t="s">
        <v>814</v>
      </c>
      <c r="AH208" s="301" t="s">
        <v>748</v>
      </c>
      <c r="AI208" s="304" t="s">
        <v>765</v>
      </c>
      <c r="AJ208" s="253">
        <v>200</v>
      </c>
      <c r="AM208" s="281"/>
      <c r="AN208" s="281"/>
      <c r="AO208" s="281"/>
      <c r="AP208" s="281"/>
      <c r="AQ208" s="281"/>
      <c r="AR208" s="281"/>
      <c r="AS208" s="281"/>
      <c r="AT208" s="281"/>
    </row>
    <row r="209" spans="1:46" s="19" customFormat="1" ht="39.950000000000003" customHeight="1" x14ac:dyDescent="0.25">
      <c r="A209" s="189"/>
      <c r="B209" s="3"/>
      <c r="J209"/>
      <c r="T209" s="245">
        <v>206</v>
      </c>
      <c r="U209" s="246" t="s">
        <v>1150</v>
      </c>
      <c r="V209" s="248" t="s">
        <v>74</v>
      </c>
      <c r="W209" s="261" t="s">
        <v>396</v>
      </c>
      <c r="X209" s="248" t="s">
        <v>745</v>
      </c>
      <c r="Y209" s="248" t="s">
        <v>19</v>
      </c>
      <c r="Z209" s="248" t="s">
        <v>745</v>
      </c>
      <c r="AA209" s="164">
        <v>635</v>
      </c>
      <c r="AC209" s="231">
        <v>207</v>
      </c>
      <c r="AD209" s="249" t="s">
        <v>1154</v>
      </c>
      <c r="AE209" s="263" t="s">
        <v>212</v>
      </c>
      <c r="AF209" s="164" t="s">
        <v>401</v>
      </c>
      <c r="AG209" s="250" t="s">
        <v>814</v>
      </c>
      <c r="AH209" s="304" t="s">
        <v>748</v>
      </c>
      <c r="AI209" s="304" t="s">
        <v>749</v>
      </c>
      <c r="AJ209" s="253">
        <v>200</v>
      </c>
      <c r="AM209" s="281"/>
      <c r="AN209" s="281"/>
      <c r="AO209" s="281"/>
      <c r="AP209" s="281"/>
      <c r="AQ209" s="281"/>
      <c r="AR209" s="281"/>
      <c r="AS209" s="281"/>
      <c r="AT209" s="281"/>
    </row>
    <row r="210" spans="1:46" s="19" customFormat="1" ht="39.950000000000003" customHeight="1" x14ac:dyDescent="0.25">
      <c r="A210" s="189"/>
      <c r="B210" s="3"/>
      <c r="J210"/>
      <c r="T210" s="245">
        <v>207</v>
      </c>
      <c r="U210" s="246" t="s">
        <v>1154</v>
      </c>
      <c r="V210" s="249" t="s">
        <v>142</v>
      </c>
      <c r="W210" s="253" t="s">
        <v>300</v>
      </c>
      <c r="X210" s="251" t="s">
        <v>745</v>
      </c>
      <c r="Y210" s="251" t="s">
        <v>19</v>
      </c>
      <c r="Z210" s="251" t="s">
        <v>745</v>
      </c>
      <c r="AA210" s="253">
        <v>630</v>
      </c>
      <c r="AC210" s="231">
        <v>208</v>
      </c>
      <c r="AD210" s="249"/>
      <c r="AE210" s="262" t="s">
        <v>16</v>
      </c>
      <c r="AF210" s="253" t="s">
        <v>766</v>
      </c>
      <c r="AG210" s="251" t="s">
        <v>814</v>
      </c>
      <c r="AH210" s="301" t="s">
        <v>748</v>
      </c>
      <c r="AI210" s="304" t="s">
        <v>765</v>
      </c>
      <c r="AJ210" s="253">
        <v>200</v>
      </c>
      <c r="AM210" s="281"/>
      <c r="AN210" s="281"/>
      <c r="AO210" s="281"/>
      <c r="AP210" s="281"/>
      <c r="AQ210" s="281"/>
      <c r="AR210" s="281"/>
      <c r="AS210" s="281"/>
      <c r="AT210" s="281"/>
    </row>
    <row r="211" spans="1:46" s="19" customFormat="1" ht="39.950000000000003" customHeight="1" x14ac:dyDescent="0.25">
      <c r="A211" s="189"/>
      <c r="B211" s="3"/>
      <c r="J211"/>
      <c r="T211" s="245">
        <v>208</v>
      </c>
      <c r="U211" s="246" t="s">
        <v>1154</v>
      </c>
      <c r="V211" s="249" t="s">
        <v>1146</v>
      </c>
      <c r="W211" s="253" t="s">
        <v>1064</v>
      </c>
      <c r="X211" s="251" t="s">
        <v>22</v>
      </c>
      <c r="Y211" s="251" t="s">
        <v>19</v>
      </c>
      <c r="Z211" s="251" t="s">
        <v>745</v>
      </c>
      <c r="AA211" s="253">
        <v>625</v>
      </c>
      <c r="AC211" s="231">
        <v>209</v>
      </c>
      <c r="AD211" s="249" t="s">
        <v>9</v>
      </c>
      <c r="AE211" s="263" t="s">
        <v>944</v>
      </c>
      <c r="AF211" s="253" t="s">
        <v>955</v>
      </c>
      <c r="AG211" s="251" t="s">
        <v>809</v>
      </c>
      <c r="AH211" s="304" t="s">
        <v>748</v>
      </c>
      <c r="AI211" s="304" t="s">
        <v>749</v>
      </c>
      <c r="AJ211" s="253">
        <v>192.5</v>
      </c>
      <c r="AM211" s="281"/>
      <c r="AN211" s="281"/>
      <c r="AO211" s="281"/>
      <c r="AP211" s="281"/>
      <c r="AQ211" s="281"/>
      <c r="AR211" s="281"/>
      <c r="AS211" s="281"/>
      <c r="AT211" s="281"/>
    </row>
    <row r="212" spans="1:46" s="19" customFormat="1" ht="39.950000000000003" customHeight="1" x14ac:dyDescent="0.25">
      <c r="A212" s="189"/>
      <c r="B212" s="3"/>
      <c r="J212"/>
      <c r="T212" s="245">
        <v>209</v>
      </c>
      <c r="U212" s="246" t="s">
        <v>1148</v>
      </c>
      <c r="V212" s="249" t="s">
        <v>793</v>
      </c>
      <c r="W212" s="253" t="s">
        <v>430</v>
      </c>
      <c r="X212" s="251" t="s">
        <v>745</v>
      </c>
      <c r="Y212" s="251" t="s">
        <v>821</v>
      </c>
      <c r="Z212" s="251" t="s">
        <v>745</v>
      </c>
      <c r="AA212" s="89">
        <v>620</v>
      </c>
      <c r="AC212" s="231">
        <v>210</v>
      </c>
      <c r="AD212" s="249" t="s">
        <v>1</v>
      </c>
      <c r="AE212" s="222" t="s">
        <v>62</v>
      </c>
      <c r="AF212" s="164" t="s">
        <v>1030</v>
      </c>
      <c r="AG212" s="250" t="s">
        <v>809</v>
      </c>
      <c r="AH212" s="304" t="s">
        <v>748</v>
      </c>
      <c r="AI212" s="304" t="s">
        <v>749</v>
      </c>
      <c r="AJ212" s="164">
        <v>185</v>
      </c>
      <c r="AM212" s="281"/>
      <c r="AN212" s="281"/>
      <c r="AO212" s="281"/>
      <c r="AP212" s="281"/>
      <c r="AQ212" s="281"/>
      <c r="AR212" s="281"/>
      <c r="AS212" s="281"/>
      <c r="AT212" s="281"/>
    </row>
    <row r="213" spans="1:46" s="19" customFormat="1" ht="39.950000000000003" customHeight="1" x14ac:dyDescent="0.25">
      <c r="A213" s="189"/>
      <c r="B213" s="3"/>
      <c r="J213"/>
      <c r="T213" s="245">
        <v>210</v>
      </c>
      <c r="U213" s="246" t="s">
        <v>1</v>
      </c>
      <c r="V213" s="249" t="s">
        <v>193</v>
      </c>
      <c r="W213" s="253" t="s">
        <v>419</v>
      </c>
      <c r="X213" s="250" t="s">
        <v>745</v>
      </c>
      <c r="Y213" s="251" t="s">
        <v>19</v>
      </c>
      <c r="Z213" s="250" t="s">
        <v>745</v>
      </c>
      <c r="AA213" s="253">
        <v>610</v>
      </c>
      <c r="AC213" s="231">
        <v>211</v>
      </c>
      <c r="AD213" s="249" t="s">
        <v>1153</v>
      </c>
      <c r="AE213" s="246" t="s">
        <v>36</v>
      </c>
      <c r="AF213" s="253" t="s">
        <v>900</v>
      </c>
      <c r="AG213" s="251" t="s">
        <v>809</v>
      </c>
      <c r="AH213" s="304" t="s">
        <v>748</v>
      </c>
      <c r="AI213" s="304" t="s">
        <v>749</v>
      </c>
      <c r="AJ213" s="253">
        <v>175</v>
      </c>
      <c r="AM213" s="281"/>
      <c r="AN213" s="281"/>
      <c r="AO213" s="281"/>
      <c r="AP213" s="281"/>
      <c r="AQ213" s="281"/>
      <c r="AR213" s="281"/>
      <c r="AS213" s="281"/>
      <c r="AT213" s="281"/>
    </row>
    <row r="214" spans="1:46" s="19" customFormat="1" ht="39.950000000000003" customHeight="1" x14ac:dyDescent="0.25">
      <c r="A214" s="189"/>
      <c r="B214" s="3"/>
      <c r="J214"/>
      <c r="T214" s="245">
        <v>211</v>
      </c>
      <c r="U214" s="246" t="s">
        <v>1149</v>
      </c>
      <c r="V214" s="249" t="s">
        <v>107</v>
      </c>
      <c r="W214" s="164" t="s">
        <v>1120</v>
      </c>
      <c r="X214" s="248" t="s">
        <v>745</v>
      </c>
      <c r="Y214" s="260" t="s">
        <v>19</v>
      </c>
      <c r="Z214" s="248" t="s">
        <v>745</v>
      </c>
      <c r="AA214" s="164">
        <v>610</v>
      </c>
      <c r="AC214" s="231">
        <v>212</v>
      </c>
      <c r="AD214" s="249" t="s">
        <v>9</v>
      </c>
      <c r="AE214" s="222" t="s">
        <v>39</v>
      </c>
      <c r="AF214" s="265" t="s">
        <v>447</v>
      </c>
      <c r="AG214" s="250" t="s">
        <v>809</v>
      </c>
      <c r="AH214" s="301" t="s">
        <v>748</v>
      </c>
      <c r="AI214" s="301" t="s">
        <v>749</v>
      </c>
      <c r="AJ214" s="266">
        <v>175</v>
      </c>
      <c r="AM214" s="281"/>
      <c r="AN214" s="281"/>
      <c r="AO214" s="281"/>
      <c r="AP214" s="281"/>
      <c r="AQ214" s="281"/>
      <c r="AR214" s="281"/>
      <c r="AS214" s="281"/>
      <c r="AT214" s="281"/>
    </row>
    <row r="215" spans="1:46" s="19" customFormat="1" ht="39.950000000000003" customHeight="1" x14ac:dyDescent="0.25">
      <c r="A215" s="189"/>
      <c r="B215" s="3"/>
      <c r="J215"/>
      <c r="T215" s="245">
        <v>212</v>
      </c>
      <c r="U215" s="246" t="s">
        <v>1148</v>
      </c>
      <c r="V215" s="249" t="s">
        <v>219</v>
      </c>
      <c r="W215" s="253" t="s">
        <v>522</v>
      </c>
      <c r="X215" s="251" t="s">
        <v>745</v>
      </c>
      <c r="Y215" s="251" t="s">
        <v>19</v>
      </c>
      <c r="Z215" s="251" t="s">
        <v>745</v>
      </c>
      <c r="AA215" s="253">
        <v>600</v>
      </c>
      <c r="AC215" s="231">
        <v>213</v>
      </c>
      <c r="AD215" s="249" t="s">
        <v>9</v>
      </c>
      <c r="AE215" s="246" t="s">
        <v>108</v>
      </c>
      <c r="AF215" s="253" t="s">
        <v>529</v>
      </c>
      <c r="AG215" s="250" t="s">
        <v>809</v>
      </c>
      <c r="AH215" s="301" t="s">
        <v>748</v>
      </c>
      <c r="AI215" s="301" t="s">
        <v>749</v>
      </c>
      <c r="AJ215" s="253">
        <v>170</v>
      </c>
      <c r="AM215" s="281"/>
      <c r="AN215" s="281"/>
      <c r="AO215" s="281"/>
      <c r="AP215" s="281"/>
      <c r="AQ215" s="281"/>
      <c r="AR215" s="281"/>
      <c r="AS215" s="281"/>
      <c r="AT215" s="281"/>
    </row>
    <row r="216" spans="1:46" s="19" customFormat="1" ht="39.950000000000003" customHeight="1" x14ac:dyDescent="0.25">
      <c r="A216" s="190"/>
      <c r="B216" s="3"/>
      <c r="J216"/>
      <c r="T216" s="245">
        <v>213</v>
      </c>
      <c r="U216" s="246" t="s">
        <v>1153</v>
      </c>
      <c r="V216" s="249" t="s">
        <v>866</v>
      </c>
      <c r="W216" s="89" t="s">
        <v>471</v>
      </c>
      <c r="X216" s="250" t="s">
        <v>745</v>
      </c>
      <c r="Y216" s="251" t="s">
        <v>19</v>
      </c>
      <c r="Z216" s="250" t="s">
        <v>745</v>
      </c>
      <c r="AA216" s="253">
        <v>600</v>
      </c>
      <c r="AC216" s="231">
        <v>214</v>
      </c>
      <c r="AD216" s="249" t="s">
        <v>1148</v>
      </c>
      <c r="AE216" s="246" t="s">
        <v>2</v>
      </c>
      <c r="AF216" s="89" t="s">
        <v>836</v>
      </c>
      <c r="AG216" s="251" t="s">
        <v>809</v>
      </c>
      <c r="AH216" s="304" t="s">
        <v>748</v>
      </c>
      <c r="AI216" s="304" t="s">
        <v>749</v>
      </c>
      <c r="AJ216" s="89">
        <v>160</v>
      </c>
      <c r="AM216" s="281"/>
      <c r="AN216" s="281"/>
      <c r="AO216" s="281"/>
      <c r="AP216" s="281"/>
      <c r="AQ216" s="281"/>
      <c r="AR216" s="281"/>
      <c r="AS216" s="281"/>
      <c r="AT216" s="281"/>
    </row>
    <row r="217" spans="1:46" s="19" customFormat="1" ht="39.950000000000003" customHeight="1" x14ac:dyDescent="0.25">
      <c r="A217" s="190"/>
      <c r="B217" s="3"/>
      <c r="J217"/>
      <c r="T217" s="245">
        <v>214</v>
      </c>
      <c r="U217" s="246" t="s">
        <v>1151</v>
      </c>
      <c r="V217" s="251" t="s">
        <v>911</v>
      </c>
      <c r="W217" s="164" t="s">
        <v>356</v>
      </c>
      <c r="X217" s="251" t="s">
        <v>745</v>
      </c>
      <c r="Y217" s="251" t="s">
        <v>19</v>
      </c>
      <c r="Z217" s="251" t="s">
        <v>745</v>
      </c>
      <c r="AA217" s="253">
        <v>600</v>
      </c>
      <c r="AC217" s="231">
        <v>215</v>
      </c>
      <c r="AD217" s="249" t="s">
        <v>1148</v>
      </c>
      <c r="AE217" s="246" t="s">
        <v>271</v>
      </c>
      <c r="AF217" s="253" t="s">
        <v>505</v>
      </c>
      <c r="AG217" s="251" t="s">
        <v>809</v>
      </c>
      <c r="AH217" s="304" t="s">
        <v>748</v>
      </c>
      <c r="AI217" s="304" t="s">
        <v>749</v>
      </c>
      <c r="AJ217" s="89">
        <v>155</v>
      </c>
      <c r="AM217" s="281"/>
      <c r="AN217" s="281"/>
      <c r="AO217" s="281"/>
      <c r="AP217" s="281"/>
      <c r="AQ217" s="281"/>
      <c r="AR217" s="281"/>
      <c r="AS217" s="281"/>
      <c r="AT217" s="281"/>
    </row>
    <row r="218" spans="1:46" s="19" customFormat="1" ht="39.950000000000003" customHeight="1" x14ac:dyDescent="0.25">
      <c r="A218" s="189"/>
      <c r="B218" s="3"/>
      <c r="J218"/>
      <c r="T218" s="245">
        <v>215</v>
      </c>
      <c r="U218" s="246" t="s">
        <v>1154</v>
      </c>
      <c r="V218" s="246" t="s">
        <v>142</v>
      </c>
      <c r="W218" s="253" t="s">
        <v>345</v>
      </c>
      <c r="X218" s="251" t="s">
        <v>745</v>
      </c>
      <c r="Y218" s="251" t="s">
        <v>19</v>
      </c>
      <c r="Z218" s="251" t="s">
        <v>745</v>
      </c>
      <c r="AA218" s="253">
        <v>600</v>
      </c>
      <c r="AC218" s="231">
        <v>216</v>
      </c>
      <c r="AD218" s="249" t="s">
        <v>1148</v>
      </c>
      <c r="AE218" s="246" t="s">
        <v>219</v>
      </c>
      <c r="AF218" s="253" t="s">
        <v>326</v>
      </c>
      <c r="AG218" s="251" t="s">
        <v>809</v>
      </c>
      <c r="AH218" s="304" t="s">
        <v>748</v>
      </c>
      <c r="AI218" s="304" t="s">
        <v>749</v>
      </c>
      <c r="AJ218" s="253">
        <v>155</v>
      </c>
      <c r="AM218" s="281"/>
      <c r="AN218" s="281"/>
      <c r="AO218" s="281"/>
      <c r="AP218" s="281"/>
      <c r="AQ218" s="281"/>
      <c r="AR218" s="281"/>
      <c r="AS218" s="281"/>
      <c r="AT218" s="281"/>
    </row>
    <row r="219" spans="1:46" s="19" customFormat="1" ht="39.950000000000003" customHeight="1" x14ac:dyDescent="0.25">
      <c r="A219" s="155"/>
      <c r="B219" s="3"/>
      <c r="J219"/>
      <c r="T219" s="245">
        <v>216</v>
      </c>
      <c r="U219" s="246" t="s">
        <v>1</v>
      </c>
      <c r="V219" s="246" t="s">
        <v>973</v>
      </c>
      <c r="W219" s="164" t="s">
        <v>199</v>
      </c>
      <c r="X219" s="251" t="s">
        <v>745</v>
      </c>
      <c r="Y219" s="251" t="s">
        <v>19</v>
      </c>
      <c r="Z219" s="251" t="s">
        <v>745</v>
      </c>
      <c r="AA219" s="164">
        <v>595</v>
      </c>
      <c r="AC219" s="231">
        <v>217</v>
      </c>
      <c r="AD219" s="249" t="s">
        <v>1148</v>
      </c>
      <c r="AE219" s="246" t="s">
        <v>219</v>
      </c>
      <c r="AF219" s="253" t="s">
        <v>837</v>
      </c>
      <c r="AG219" s="251" t="s">
        <v>809</v>
      </c>
      <c r="AH219" s="304" t="s">
        <v>748</v>
      </c>
      <c r="AI219" s="304" t="s">
        <v>749</v>
      </c>
      <c r="AJ219" s="253">
        <v>155</v>
      </c>
      <c r="AM219" s="281"/>
      <c r="AN219" s="281"/>
      <c r="AO219" s="281"/>
      <c r="AP219" s="281"/>
      <c r="AQ219" s="281"/>
      <c r="AR219" s="281"/>
      <c r="AS219" s="281"/>
      <c r="AT219" s="281"/>
    </row>
    <row r="220" spans="1:46" s="19" customFormat="1" ht="39.950000000000003" customHeight="1" x14ac:dyDescent="0.25">
      <c r="A220" s="190"/>
      <c r="B220" s="3"/>
      <c r="J220"/>
      <c r="T220" s="245">
        <v>217</v>
      </c>
      <c r="U220" s="246" t="s">
        <v>1154</v>
      </c>
      <c r="V220" s="246" t="s">
        <v>138</v>
      </c>
      <c r="W220" s="253" t="s">
        <v>497</v>
      </c>
      <c r="X220" s="251" t="s">
        <v>745</v>
      </c>
      <c r="Y220" s="251" t="s">
        <v>19</v>
      </c>
      <c r="Z220" s="251" t="s">
        <v>745</v>
      </c>
      <c r="AA220" s="253">
        <v>595</v>
      </c>
      <c r="AC220" s="231">
        <v>218</v>
      </c>
      <c r="AD220" s="249" t="s">
        <v>9</v>
      </c>
      <c r="AE220" s="222" t="s">
        <v>39</v>
      </c>
      <c r="AF220" s="265" t="s">
        <v>547</v>
      </c>
      <c r="AG220" s="250" t="s">
        <v>809</v>
      </c>
      <c r="AH220" s="301" t="s">
        <v>748</v>
      </c>
      <c r="AI220" s="301" t="s">
        <v>749</v>
      </c>
      <c r="AJ220" s="266">
        <v>155</v>
      </c>
      <c r="AM220" s="281"/>
      <c r="AN220" s="281"/>
      <c r="AO220" s="281"/>
      <c r="AP220" s="281"/>
      <c r="AQ220" s="281"/>
      <c r="AR220" s="281"/>
      <c r="AS220" s="281"/>
      <c r="AT220" s="281"/>
    </row>
    <row r="221" spans="1:46" s="19" customFormat="1" ht="39.950000000000003" customHeight="1" x14ac:dyDescent="0.25">
      <c r="A221" s="189"/>
      <c r="B221" s="3"/>
      <c r="J221"/>
      <c r="T221" s="245">
        <v>218</v>
      </c>
      <c r="U221" s="246" t="s">
        <v>1</v>
      </c>
      <c r="V221" s="222" t="s">
        <v>254</v>
      </c>
      <c r="W221" s="253" t="s">
        <v>364</v>
      </c>
      <c r="X221" s="251" t="s">
        <v>745</v>
      </c>
      <c r="Y221" s="251" t="s">
        <v>19</v>
      </c>
      <c r="Z221" s="251" t="s">
        <v>745</v>
      </c>
      <c r="AA221" s="253">
        <v>585</v>
      </c>
      <c r="AC221" s="231">
        <v>219</v>
      </c>
      <c r="AD221" s="249" t="s">
        <v>1154</v>
      </c>
      <c r="AE221" s="246" t="s">
        <v>180</v>
      </c>
      <c r="AF221" s="271" t="s">
        <v>1090</v>
      </c>
      <c r="AG221" s="251" t="s">
        <v>809</v>
      </c>
      <c r="AH221" s="304" t="s">
        <v>748</v>
      </c>
      <c r="AI221" s="304" t="s">
        <v>749</v>
      </c>
      <c r="AJ221" s="1168">
        <v>150</v>
      </c>
      <c r="AM221" s="281"/>
      <c r="AN221" s="281"/>
      <c r="AO221" s="281"/>
      <c r="AP221" s="281"/>
      <c r="AQ221" s="281"/>
      <c r="AR221" s="281"/>
      <c r="AS221" s="281"/>
      <c r="AT221" s="281"/>
    </row>
    <row r="222" spans="1:46" s="19" customFormat="1" ht="39.950000000000003" customHeight="1" x14ac:dyDescent="0.25">
      <c r="A222" s="189"/>
      <c r="B222" s="3"/>
      <c r="J222"/>
      <c r="T222" s="245">
        <v>219</v>
      </c>
      <c r="U222" s="246" t="s">
        <v>1</v>
      </c>
      <c r="V222" s="246" t="s">
        <v>961</v>
      </c>
      <c r="W222" s="164" t="s">
        <v>564</v>
      </c>
      <c r="X222" s="250" t="s">
        <v>745</v>
      </c>
      <c r="Y222" s="251" t="s">
        <v>19</v>
      </c>
      <c r="Z222" s="250" t="s">
        <v>745</v>
      </c>
      <c r="AA222" s="164">
        <v>585</v>
      </c>
      <c r="AC222" s="231">
        <v>220</v>
      </c>
      <c r="AD222" s="249" t="s">
        <v>1153</v>
      </c>
      <c r="AE222" s="246" t="s">
        <v>864</v>
      </c>
      <c r="AF222" s="164" t="s">
        <v>545</v>
      </c>
      <c r="AG222" s="250" t="s">
        <v>814</v>
      </c>
      <c r="AH222" s="307" t="s">
        <v>748</v>
      </c>
      <c r="AI222" s="307" t="s">
        <v>749</v>
      </c>
      <c r="AJ222" s="89">
        <v>150</v>
      </c>
      <c r="AM222" s="281"/>
      <c r="AN222" s="281"/>
      <c r="AO222" s="281"/>
      <c r="AP222" s="281"/>
      <c r="AQ222" s="281"/>
      <c r="AR222" s="281"/>
      <c r="AS222" s="281"/>
      <c r="AT222" s="281"/>
    </row>
    <row r="223" spans="1:46" s="19" customFormat="1" ht="39.950000000000003" customHeight="1" x14ac:dyDescent="0.25">
      <c r="A223" s="189"/>
      <c r="B223" s="3"/>
      <c r="J223"/>
      <c r="T223" s="245">
        <v>220</v>
      </c>
      <c r="U223" s="246"/>
      <c r="V223" s="222" t="s">
        <v>16</v>
      </c>
      <c r="W223" s="253" t="s">
        <v>411</v>
      </c>
      <c r="X223" s="251" t="s">
        <v>1055</v>
      </c>
      <c r="Y223" s="250" t="s">
        <v>748</v>
      </c>
      <c r="Z223" s="251" t="s">
        <v>759</v>
      </c>
      <c r="AA223" s="253">
        <v>570</v>
      </c>
      <c r="AC223" s="231">
        <v>221</v>
      </c>
      <c r="AD223" s="249" t="s">
        <v>1153</v>
      </c>
      <c r="AE223" s="246" t="s">
        <v>864</v>
      </c>
      <c r="AF223" s="164" t="s">
        <v>443</v>
      </c>
      <c r="AG223" s="250" t="s">
        <v>814</v>
      </c>
      <c r="AH223" s="307" t="s">
        <v>748</v>
      </c>
      <c r="AI223" s="307" t="s">
        <v>749</v>
      </c>
      <c r="AJ223" s="89">
        <v>150</v>
      </c>
      <c r="AM223" s="281"/>
      <c r="AN223" s="281"/>
      <c r="AO223" s="281"/>
      <c r="AP223" s="281"/>
      <c r="AQ223" s="281"/>
      <c r="AR223" s="281"/>
      <c r="AS223" s="281"/>
      <c r="AT223" s="281"/>
    </row>
    <row r="224" spans="1:46" s="19" customFormat="1" ht="39.950000000000003" customHeight="1" x14ac:dyDescent="0.25">
      <c r="A224" s="189"/>
      <c r="B224" s="3"/>
      <c r="C224" s="176"/>
      <c r="D224" s="177"/>
      <c r="E224" s="176"/>
      <c r="F224" s="176"/>
      <c r="G224" s="176"/>
      <c r="H224" s="176"/>
      <c r="I224" s="188"/>
      <c r="J224"/>
      <c r="T224" s="245">
        <v>221</v>
      </c>
      <c r="U224" s="246" t="s">
        <v>9</v>
      </c>
      <c r="V224" s="246" t="s">
        <v>148</v>
      </c>
      <c r="W224" s="253" t="s">
        <v>612</v>
      </c>
      <c r="X224" s="251" t="s">
        <v>745</v>
      </c>
      <c r="Y224" s="251" t="s">
        <v>19</v>
      </c>
      <c r="Z224" s="250" t="s">
        <v>749</v>
      </c>
      <c r="AA224" s="253">
        <v>570</v>
      </c>
      <c r="AC224" s="231">
        <v>222</v>
      </c>
      <c r="AD224" s="249" t="s">
        <v>9</v>
      </c>
      <c r="AE224" s="246" t="s">
        <v>108</v>
      </c>
      <c r="AF224" s="253" t="s">
        <v>591</v>
      </c>
      <c r="AG224" s="250" t="s">
        <v>809</v>
      </c>
      <c r="AH224" s="301" t="s">
        <v>748</v>
      </c>
      <c r="AI224" s="301" t="s">
        <v>749</v>
      </c>
      <c r="AJ224" s="253">
        <v>146</v>
      </c>
      <c r="AM224" s="281"/>
      <c r="AN224" s="281"/>
      <c r="AO224" s="281"/>
      <c r="AP224" s="281"/>
      <c r="AQ224" s="281"/>
      <c r="AR224" s="281"/>
      <c r="AS224" s="281"/>
      <c r="AT224" s="281"/>
    </row>
    <row r="225" spans="1:46" s="19" customFormat="1" ht="39.950000000000003" customHeight="1" x14ac:dyDescent="0.25">
      <c r="A225" s="190"/>
      <c r="B225"/>
      <c r="C225" s="176"/>
      <c r="D225" s="177"/>
      <c r="E225" s="176"/>
      <c r="F225" s="176"/>
      <c r="G225" s="176"/>
      <c r="H225" s="176"/>
      <c r="I225" s="188"/>
      <c r="J225"/>
      <c r="T225" s="245">
        <v>222</v>
      </c>
      <c r="U225" s="246" t="s">
        <v>1153</v>
      </c>
      <c r="V225" s="246" t="s">
        <v>859</v>
      </c>
      <c r="W225" s="253" t="s">
        <v>890</v>
      </c>
      <c r="X225" s="250" t="s">
        <v>745</v>
      </c>
      <c r="Y225" s="251" t="s">
        <v>19</v>
      </c>
      <c r="Z225" s="250" t="s">
        <v>745</v>
      </c>
      <c r="AA225" s="253">
        <v>565</v>
      </c>
      <c r="AC225" s="231">
        <v>223</v>
      </c>
      <c r="AD225" s="249" t="s">
        <v>1</v>
      </c>
      <c r="AE225" s="222" t="s">
        <v>62</v>
      </c>
      <c r="AF225" s="164" t="s">
        <v>340</v>
      </c>
      <c r="AG225" s="250" t="s">
        <v>814</v>
      </c>
      <c r="AH225" s="304" t="s">
        <v>748</v>
      </c>
      <c r="AI225" s="304" t="s">
        <v>749</v>
      </c>
      <c r="AJ225" s="164">
        <v>145</v>
      </c>
      <c r="AM225" s="281"/>
      <c r="AN225" s="281"/>
      <c r="AO225" s="281"/>
      <c r="AP225" s="281"/>
      <c r="AQ225" s="281"/>
      <c r="AR225" s="281"/>
      <c r="AS225" s="281"/>
      <c r="AT225" s="281"/>
    </row>
    <row r="226" spans="1:46" s="19" customFormat="1" ht="39.950000000000003" customHeight="1" x14ac:dyDescent="0.25">
      <c r="A226" s="155"/>
      <c r="B226"/>
      <c r="C226" s="176"/>
      <c r="D226" s="177"/>
      <c r="E226" s="176"/>
      <c r="F226" s="176"/>
      <c r="G226" s="176"/>
      <c r="H226" s="176"/>
      <c r="I226" s="188"/>
      <c r="J226"/>
      <c r="T226" s="245">
        <v>223</v>
      </c>
      <c r="U226" s="246" t="s">
        <v>9</v>
      </c>
      <c r="V226" s="246" t="s">
        <v>108</v>
      </c>
      <c r="W226" s="253" t="s">
        <v>427</v>
      </c>
      <c r="X226" s="251" t="s">
        <v>745</v>
      </c>
      <c r="Y226" s="251" t="s">
        <v>19</v>
      </c>
      <c r="Z226" s="250" t="s">
        <v>749</v>
      </c>
      <c r="AA226" s="253">
        <v>560</v>
      </c>
      <c r="AC226" s="231">
        <v>224</v>
      </c>
      <c r="AD226" s="249" t="s">
        <v>9</v>
      </c>
      <c r="AE226" s="246" t="s">
        <v>944</v>
      </c>
      <c r="AF226" s="253" t="s">
        <v>463</v>
      </c>
      <c r="AG226" s="251" t="s">
        <v>809</v>
      </c>
      <c r="AH226" s="304" t="s">
        <v>748</v>
      </c>
      <c r="AI226" s="304" t="s">
        <v>749</v>
      </c>
      <c r="AJ226" s="296">
        <v>142.5</v>
      </c>
      <c r="AM226" s="281"/>
      <c r="AN226" s="281"/>
      <c r="AO226" s="281"/>
      <c r="AP226" s="281"/>
      <c r="AQ226" s="281"/>
      <c r="AR226" s="281"/>
      <c r="AS226" s="281"/>
      <c r="AT226" s="281"/>
    </row>
    <row r="227" spans="1:46" s="19" customFormat="1" ht="39.950000000000003" customHeight="1" x14ac:dyDescent="0.25">
      <c r="A227" s="189"/>
      <c r="B227"/>
      <c r="C227" s="176"/>
      <c r="D227" s="177"/>
      <c r="E227" s="176"/>
      <c r="F227" s="176"/>
      <c r="G227" s="176"/>
      <c r="H227" s="176"/>
      <c r="I227" s="188"/>
      <c r="J227"/>
      <c r="K227"/>
      <c r="L227"/>
      <c r="M227"/>
      <c r="N227"/>
      <c r="O227"/>
      <c r="P227"/>
      <c r="Q227"/>
      <c r="R227"/>
      <c r="T227" s="245">
        <v>224</v>
      </c>
      <c r="U227" s="246" t="s">
        <v>1</v>
      </c>
      <c r="V227" s="222" t="s">
        <v>163</v>
      </c>
      <c r="W227" s="253" t="s">
        <v>1014</v>
      </c>
      <c r="X227" s="251" t="s">
        <v>745</v>
      </c>
      <c r="Y227" s="275" t="s">
        <v>19</v>
      </c>
      <c r="Z227" s="251" t="s">
        <v>745</v>
      </c>
      <c r="AA227" s="253">
        <v>560</v>
      </c>
      <c r="AC227" s="231">
        <v>225</v>
      </c>
      <c r="AD227" s="249" t="s">
        <v>1149</v>
      </c>
      <c r="AE227" s="246" t="s">
        <v>228</v>
      </c>
      <c r="AF227" s="253" t="s">
        <v>496</v>
      </c>
      <c r="AG227" s="251" t="s">
        <v>814</v>
      </c>
      <c r="AH227" s="306" t="s">
        <v>748</v>
      </c>
      <c r="AI227" s="306" t="s">
        <v>749</v>
      </c>
      <c r="AJ227" s="253">
        <v>140</v>
      </c>
      <c r="AM227" s="230"/>
      <c r="AN227" s="230"/>
      <c r="AO227" s="230"/>
      <c r="AP227" s="230"/>
      <c r="AQ227" s="230"/>
      <c r="AR227" s="230"/>
      <c r="AS227" s="230"/>
      <c r="AT227" s="281"/>
    </row>
    <row r="228" spans="1:46" s="19" customFormat="1" ht="39.950000000000003" customHeight="1" x14ac:dyDescent="0.25">
      <c r="A228" s="189"/>
      <c r="B228"/>
      <c r="C228" s="176"/>
      <c r="D228" s="177"/>
      <c r="E228" s="176"/>
      <c r="F228" s="176"/>
      <c r="G228" s="176"/>
      <c r="H228" s="176"/>
      <c r="I228" s="188"/>
      <c r="J228"/>
      <c r="K228"/>
      <c r="L228"/>
      <c r="M228"/>
      <c r="N228"/>
      <c r="O228"/>
      <c r="P228"/>
      <c r="Q228"/>
      <c r="R228"/>
      <c r="T228" s="245">
        <v>225</v>
      </c>
      <c r="U228" s="246" t="s">
        <v>1150</v>
      </c>
      <c r="V228" s="246" t="s">
        <v>228</v>
      </c>
      <c r="W228" s="253" t="s">
        <v>1125</v>
      </c>
      <c r="X228" s="248" t="s">
        <v>745</v>
      </c>
      <c r="Y228" s="251" t="s">
        <v>586</v>
      </c>
      <c r="Z228" s="248" t="s">
        <v>745</v>
      </c>
      <c r="AA228" s="253">
        <v>560</v>
      </c>
      <c r="AC228" s="231">
        <v>226</v>
      </c>
      <c r="AD228" s="249" t="s">
        <v>1</v>
      </c>
      <c r="AE228" s="222" t="s">
        <v>62</v>
      </c>
      <c r="AF228" s="164" t="s">
        <v>1032</v>
      </c>
      <c r="AG228" s="250" t="s">
        <v>809</v>
      </c>
      <c r="AH228" s="304" t="s">
        <v>748</v>
      </c>
      <c r="AI228" s="304" t="s">
        <v>749</v>
      </c>
      <c r="AJ228" s="164">
        <v>135</v>
      </c>
      <c r="AM228" s="230"/>
      <c r="AN228" s="230"/>
      <c r="AO228" s="230"/>
      <c r="AP228" s="230"/>
      <c r="AQ228" s="230"/>
      <c r="AR228" s="230"/>
      <c r="AS228" s="230"/>
      <c r="AT228" s="230"/>
    </row>
    <row r="229" spans="1:46" s="19" customFormat="1" ht="39.950000000000003" customHeight="1" x14ac:dyDescent="0.25">
      <c r="A229" s="189"/>
      <c r="B229"/>
      <c r="C229" s="176"/>
      <c r="D229" s="177"/>
      <c r="E229" s="176"/>
      <c r="F229" s="176"/>
      <c r="G229" s="176"/>
      <c r="H229" s="176"/>
      <c r="I229" s="188"/>
      <c r="J229"/>
      <c r="K229"/>
      <c r="L229"/>
      <c r="M229"/>
      <c r="N229"/>
      <c r="O229"/>
      <c r="P229"/>
      <c r="Q229"/>
      <c r="R229"/>
      <c r="T229" s="245">
        <v>226</v>
      </c>
      <c r="U229" s="246" t="s">
        <v>1153</v>
      </c>
      <c r="V229" s="249" t="s">
        <v>861</v>
      </c>
      <c r="W229" s="253" t="s">
        <v>368</v>
      </c>
      <c r="X229" s="251" t="s">
        <v>879</v>
      </c>
      <c r="Y229" s="249" t="s">
        <v>748</v>
      </c>
      <c r="Z229" s="249" t="s">
        <v>749</v>
      </c>
      <c r="AA229" s="253">
        <v>560</v>
      </c>
      <c r="AC229" s="231">
        <v>227</v>
      </c>
      <c r="AD229" s="249" t="s">
        <v>9</v>
      </c>
      <c r="AE229" s="222" t="s">
        <v>39</v>
      </c>
      <c r="AF229" s="265" t="s">
        <v>413</v>
      </c>
      <c r="AG229" s="250" t="s">
        <v>809</v>
      </c>
      <c r="AH229" s="301" t="s">
        <v>748</v>
      </c>
      <c r="AI229" s="301" t="s">
        <v>749</v>
      </c>
      <c r="AJ229" s="266">
        <v>130</v>
      </c>
      <c r="AM229" s="230"/>
      <c r="AN229" s="230"/>
      <c r="AO229" s="230"/>
      <c r="AP229" s="230"/>
      <c r="AQ229" s="230"/>
      <c r="AR229" s="230"/>
      <c r="AS229" s="230"/>
      <c r="AT229" s="230"/>
    </row>
    <row r="230" spans="1:46" ht="39.950000000000003" customHeight="1" x14ac:dyDescent="0.25">
      <c r="A230" s="189"/>
      <c r="T230" s="245">
        <v>227</v>
      </c>
      <c r="U230" s="246" t="s">
        <v>1153</v>
      </c>
      <c r="V230" s="249" t="s">
        <v>861</v>
      </c>
      <c r="W230" s="253" t="s">
        <v>368</v>
      </c>
      <c r="X230" s="251" t="s">
        <v>879</v>
      </c>
      <c r="Y230" s="249" t="s">
        <v>748</v>
      </c>
      <c r="Z230" s="249" t="s">
        <v>749</v>
      </c>
      <c r="AA230" s="253">
        <v>560</v>
      </c>
      <c r="AC230" s="231">
        <v>228</v>
      </c>
      <c r="AD230" s="249" t="s">
        <v>1</v>
      </c>
      <c r="AE230" s="246" t="s">
        <v>30</v>
      </c>
      <c r="AF230" s="253" t="s">
        <v>343</v>
      </c>
      <c r="AG230" s="251" t="s">
        <v>809</v>
      </c>
      <c r="AH230" s="304" t="s">
        <v>748</v>
      </c>
      <c r="AI230" s="304" t="s">
        <v>749</v>
      </c>
      <c r="AJ230" s="253">
        <v>130</v>
      </c>
    </row>
    <row r="231" spans="1:46" ht="39.950000000000003" customHeight="1" x14ac:dyDescent="0.25">
      <c r="A231" s="189"/>
      <c r="T231" s="245">
        <v>228</v>
      </c>
      <c r="U231" s="246" t="s">
        <v>1153</v>
      </c>
      <c r="V231" s="249" t="s">
        <v>36</v>
      </c>
      <c r="W231" s="253" t="s">
        <v>436</v>
      </c>
      <c r="X231" s="250" t="s">
        <v>745</v>
      </c>
      <c r="Y231" s="251" t="s">
        <v>19</v>
      </c>
      <c r="Z231" s="250" t="s">
        <v>745</v>
      </c>
      <c r="AA231" s="253">
        <v>550.5</v>
      </c>
      <c r="AC231" s="231">
        <v>229</v>
      </c>
      <c r="AD231" s="249" t="s">
        <v>1149</v>
      </c>
      <c r="AE231" s="246" t="s">
        <v>25</v>
      </c>
      <c r="AF231" s="164" t="s">
        <v>1138</v>
      </c>
      <c r="AG231" s="250" t="s">
        <v>809</v>
      </c>
      <c r="AH231" s="306" t="s">
        <v>748</v>
      </c>
      <c r="AI231" s="306" t="s">
        <v>749</v>
      </c>
      <c r="AJ231" s="164">
        <v>130</v>
      </c>
    </row>
    <row r="232" spans="1:46" ht="39.950000000000003" customHeight="1" x14ac:dyDescent="0.25">
      <c r="A232" s="189"/>
      <c r="T232" s="245">
        <v>229</v>
      </c>
      <c r="U232" s="246" t="s">
        <v>1</v>
      </c>
      <c r="V232" s="249" t="s">
        <v>961</v>
      </c>
      <c r="W232" s="164" t="s">
        <v>679</v>
      </c>
      <c r="X232" s="250" t="s">
        <v>745</v>
      </c>
      <c r="Y232" s="251" t="s">
        <v>19</v>
      </c>
      <c r="Z232" s="251" t="s">
        <v>749</v>
      </c>
      <c r="AA232" s="256">
        <v>550</v>
      </c>
      <c r="AC232" s="231">
        <v>230</v>
      </c>
      <c r="AD232" s="249" t="s">
        <v>1148</v>
      </c>
      <c r="AE232" s="246" t="s">
        <v>245</v>
      </c>
      <c r="AF232" s="253" t="s">
        <v>554</v>
      </c>
      <c r="AG232" s="251" t="s">
        <v>809</v>
      </c>
      <c r="AH232" s="304" t="s">
        <v>748</v>
      </c>
      <c r="AI232" s="304" t="s">
        <v>749</v>
      </c>
      <c r="AJ232" s="89">
        <v>125</v>
      </c>
    </row>
    <row r="233" spans="1:46" ht="39.950000000000003" customHeight="1" x14ac:dyDescent="0.25">
      <c r="A233" s="155"/>
      <c r="T233" s="245">
        <v>230</v>
      </c>
      <c r="U233" s="246" t="s">
        <v>1</v>
      </c>
      <c r="V233" s="249" t="s">
        <v>961</v>
      </c>
      <c r="W233" s="164" t="s">
        <v>678</v>
      </c>
      <c r="X233" s="250" t="s">
        <v>745</v>
      </c>
      <c r="Y233" s="251" t="s">
        <v>19</v>
      </c>
      <c r="Z233" s="250" t="s">
        <v>745</v>
      </c>
      <c r="AA233" s="256">
        <v>550</v>
      </c>
      <c r="AC233" s="231">
        <v>231</v>
      </c>
      <c r="AD233" s="249" t="s">
        <v>1148</v>
      </c>
      <c r="AE233" s="254" t="s">
        <v>682</v>
      </c>
      <c r="AF233" s="253" t="s">
        <v>840</v>
      </c>
      <c r="AG233" s="251" t="s">
        <v>809</v>
      </c>
      <c r="AH233" s="304" t="s">
        <v>748</v>
      </c>
      <c r="AI233" s="304" t="s">
        <v>749</v>
      </c>
      <c r="AJ233" s="89">
        <v>125</v>
      </c>
    </row>
    <row r="234" spans="1:46" ht="39.950000000000003" customHeight="1" x14ac:dyDescent="0.25">
      <c r="A234" s="189"/>
      <c r="T234" s="245">
        <v>231</v>
      </c>
      <c r="U234" s="246" t="s">
        <v>1154</v>
      </c>
      <c r="V234" s="249" t="s">
        <v>1083</v>
      </c>
      <c r="W234" s="253" t="s">
        <v>1084</v>
      </c>
      <c r="X234" s="251" t="s">
        <v>1055</v>
      </c>
      <c r="Y234" s="251" t="s">
        <v>748</v>
      </c>
      <c r="Z234" s="251" t="s">
        <v>749</v>
      </c>
      <c r="AA234" s="253">
        <v>550</v>
      </c>
      <c r="AC234" s="231">
        <v>232</v>
      </c>
      <c r="AD234" s="249" t="s">
        <v>1154</v>
      </c>
      <c r="AE234" s="246" t="s">
        <v>1146</v>
      </c>
      <c r="AF234" s="253" t="s">
        <v>1066</v>
      </c>
      <c r="AG234" s="251" t="s">
        <v>809</v>
      </c>
      <c r="AH234" s="304" t="s">
        <v>748</v>
      </c>
      <c r="AI234" s="304" t="s">
        <v>749</v>
      </c>
      <c r="AJ234" s="253">
        <v>125</v>
      </c>
    </row>
    <row r="235" spans="1:46" ht="39.950000000000003" customHeight="1" x14ac:dyDescent="0.25">
      <c r="A235" s="189"/>
      <c r="T235" s="245">
        <v>232</v>
      </c>
      <c r="U235" s="246" t="s">
        <v>1154</v>
      </c>
      <c r="V235" s="249" t="s">
        <v>1083</v>
      </c>
      <c r="W235" s="253" t="s">
        <v>1084</v>
      </c>
      <c r="X235" s="251" t="s">
        <v>1055</v>
      </c>
      <c r="Y235" s="251" t="s">
        <v>748</v>
      </c>
      <c r="Z235" s="251" t="s">
        <v>749</v>
      </c>
      <c r="AA235" s="253">
        <v>550</v>
      </c>
      <c r="AC235" s="231">
        <v>233</v>
      </c>
      <c r="AD235" s="249" t="s">
        <v>1154</v>
      </c>
      <c r="AE235" s="246" t="s">
        <v>1146</v>
      </c>
      <c r="AF235" s="253" t="s">
        <v>1069</v>
      </c>
      <c r="AG235" s="251" t="s">
        <v>809</v>
      </c>
      <c r="AH235" s="304" t="s">
        <v>748</v>
      </c>
      <c r="AI235" s="304" t="s">
        <v>749</v>
      </c>
      <c r="AJ235" s="253">
        <v>125</v>
      </c>
    </row>
    <row r="236" spans="1:46" ht="39.950000000000003" customHeight="1" x14ac:dyDescent="0.25">
      <c r="A236" s="190"/>
      <c r="T236" s="245">
        <v>233</v>
      </c>
      <c r="U236" s="246" t="s">
        <v>1</v>
      </c>
      <c r="V236" s="166" t="s">
        <v>254</v>
      </c>
      <c r="W236" s="253" t="s">
        <v>1016</v>
      </c>
      <c r="X236" s="251" t="s">
        <v>745</v>
      </c>
      <c r="Y236" s="251" t="s">
        <v>19</v>
      </c>
      <c r="Z236" s="251" t="s">
        <v>745</v>
      </c>
      <c r="AA236" s="253">
        <v>545</v>
      </c>
      <c r="AC236" s="231">
        <v>234</v>
      </c>
      <c r="AD236" s="249" t="s">
        <v>1148</v>
      </c>
      <c r="AE236" s="246" t="s">
        <v>2</v>
      </c>
      <c r="AF236" s="253" t="s">
        <v>270</v>
      </c>
      <c r="AG236" s="251" t="s">
        <v>809</v>
      </c>
      <c r="AH236" s="304" t="s">
        <v>19</v>
      </c>
      <c r="AI236" s="304" t="s">
        <v>749</v>
      </c>
      <c r="AJ236" s="89">
        <v>122.5</v>
      </c>
    </row>
    <row r="237" spans="1:46" ht="39.950000000000003" customHeight="1" x14ac:dyDescent="0.25">
      <c r="A237" s="190"/>
      <c r="T237" s="245">
        <v>234</v>
      </c>
      <c r="U237" s="246" t="s">
        <v>1154</v>
      </c>
      <c r="V237" s="249" t="s">
        <v>138</v>
      </c>
      <c r="W237" s="253" t="s">
        <v>647</v>
      </c>
      <c r="X237" s="251" t="s">
        <v>745</v>
      </c>
      <c r="Y237" s="251" t="s">
        <v>19</v>
      </c>
      <c r="Z237" s="251" t="s">
        <v>745</v>
      </c>
      <c r="AA237" s="89">
        <v>545</v>
      </c>
      <c r="AC237" s="231">
        <v>235</v>
      </c>
      <c r="AD237" s="249" t="s">
        <v>1153</v>
      </c>
      <c r="AE237" s="246" t="s">
        <v>861</v>
      </c>
      <c r="AF237" s="253" t="s">
        <v>515</v>
      </c>
      <c r="AG237" s="251" t="s">
        <v>809</v>
      </c>
      <c r="AH237" s="307" t="s">
        <v>748</v>
      </c>
      <c r="AI237" s="307" t="s">
        <v>749</v>
      </c>
      <c r="AJ237" s="253">
        <v>120</v>
      </c>
    </row>
    <row r="238" spans="1:46" ht="39.950000000000003" customHeight="1" x14ac:dyDescent="0.25">
      <c r="A238" s="155"/>
      <c r="T238" s="245">
        <v>235</v>
      </c>
      <c r="U238" s="246" t="s">
        <v>1153</v>
      </c>
      <c r="V238" s="249" t="s">
        <v>861</v>
      </c>
      <c r="W238" s="253" t="s">
        <v>892</v>
      </c>
      <c r="X238" s="250" t="s">
        <v>745</v>
      </c>
      <c r="Y238" s="251" t="s">
        <v>33</v>
      </c>
      <c r="Z238" s="249" t="s">
        <v>749</v>
      </c>
      <c r="AA238" s="253">
        <v>530</v>
      </c>
      <c r="AC238" s="231">
        <v>236</v>
      </c>
      <c r="AD238" s="249" t="s">
        <v>9</v>
      </c>
      <c r="AE238" s="222" t="s">
        <v>39</v>
      </c>
      <c r="AF238" s="265" t="s">
        <v>374</v>
      </c>
      <c r="AG238" s="250" t="s">
        <v>809</v>
      </c>
      <c r="AH238" s="301" t="s">
        <v>748</v>
      </c>
      <c r="AI238" s="301" t="s">
        <v>749</v>
      </c>
      <c r="AJ238" s="266">
        <v>120</v>
      </c>
    </row>
    <row r="239" spans="1:46" ht="39.950000000000003" customHeight="1" x14ac:dyDescent="0.25">
      <c r="A239" s="189"/>
      <c r="T239" s="245">
        <v>236</v>
      </c>
      <c r="U239" s="246" t="s">
        <v>9</v>
      </c>
      <c r="V239" s="166" t="s">
        <v>39</v>
      </c>
      <c r="W239" s="265" t="s">
        <v>399</v>
      </c>
      <c r="X239" s="251" t="s">
        <v>745</v>
      </c>
      <c r="Y239" s="251" t="s">
        <v>19</v>
      </c>
      <c r="Z239" s="250" t="s">
        <v>749</v>
      </c>
      <c r="AA239" s="266">
        <v>525</v>
      </c>
      <c r="AC239" s="231">
        <v>237</v>
      </c>
      <c r="AD239" s="249" t="s">
        <v>9</v>
      </c>
      <c r="AE239" s="222" t="s">
        <v>39</v>
      </c>
      <c r="AF239" s="265" t="s">
        <v>409</v>
      </c>
      <c r="AG239" s="250" t="s">
        <v>809</v>
      </c>
      <c r="AH239" s="301" t="s">
        <v>748</v>
      </c>
      <c r="AI239" s="301" t="s">
        <v>749</v>
      </c>
      <c r="AJ239" s="266">
        <v>120</v>
      </c>
    </row>
    <row r="240" spans="1:46" ht="39.950000000000003" customHeight="1" x14ac:dyDescent="0.25">
      <c r="A240" s="189"/>
      <c r="T240" s="245">
        <v>237</v>
      </c>
      <c r="U240" s="246" t="s">
        <v>1</v>
      </c>
      <c r="V240" s="249" t="s">
        <v>967</v>
      </c>
      <c r="W240" s="253" t="s">
        <v>151</v>
      </c>
      <c r="X240" s="250" t="s">
        <v>745</v>
      </c>
      <c r="Y240" s="251" t="s">
        <v>19</v>
      </c>
      <c r="Z240" s="250" t="s">
        <v>745</v>
      </c>
      <c r="AA240" s="253">
        <v>520</v>
      </c>
      <c r="AC240" s="231">
        <v>238</v>
      </c>
      <c r="AD240" s="249" t="s">
        <v>1</v>
      </c>
      <c r="AE240" s="246" t="s">
        <v>30</v>
      </c>
      <c r="AF240" s="253" t="s">
        <v>1034</v>
      </c>
      <c r="AG240" s="251" t="s">
        <v>809</v>
      </c>
      <c r="AH240" s="304" t="s">
        <v>19</v>
      </c>
      <c r="AI240" s="304" t="s">
        <v>749</v>
      </c>
      <c r="AJ240" s="253">
        <v>120</v>
      </c>
    </row>
    <row r="241" spans="1:36" ht="39.950000000000003" customHeight="1" x14ac:dyDescent="0.25">
      <c r="A241" s="189"/>
      <c r="T241" s="245">
        <v>238</v>
      </c>
      <c r="U241" s="246" t="s">
        <v>9</v>
      </c>
      <c r="V241" s="249" t="s">
        <v>944</v>
      </c>
      <c r="W241" s="253" t="s">
        <v>475</v>
      </c>
      <c r="X241" s="251" t="s">
        <v>745</v>
      </c>
      <c r="Y241" s="251" t="s">
        <v>19</v>
      </c>
      <c r="Z241" s="251" t="s">
        <v>745</v>
      </c>
      <c r="AA241" s="253">
        <v>512.5</v>
      </c>
      <c r="AC241" s="231">
        <v>239</v>
      </c>
      <c r="AD241" s="249" t="s">
        <v>1148</v>
      </c>
      <c r="AE241" s="249" t="s">
        <v>673</v>
      </c>
      <c r="AF241" s="253" t="s">
        <v>842</v>
      </c>
      <c r="AG241" s="251" t="s">
        <v>814</v>
      </c>
      <c r="AH241" s="304" t="s">
        <v>748</v>
      </c>
      <c r="AI241" s="304" t="s">
        <v>749</v>
      </c>
      <c r="AJ241" s="253">
        <v>120</v>
      </c>
    </row>
    <row r="242" spans="1:36" ht="39.950000000000003" customHeight="1" x14ac:dyDescent="0.25">
      <c r="A242" s="189"/>
      <c r="T242" s="245">
        <v>239</v>
      </c>
      <c r="U242" s="246" t="s">
        <v>1151</v>
      </c>
      <c r="V242" s="251" t="s">
        <v>911</v>
      </c>
      <c r="W242" s="164" t="s">
        <v>329</v>
      </c>
      <c r="X242" s="251" t="s">
        <v>745</v>
      </c>
      <c r="Y242" s="251" t="s">
        <v>19</v>
      </c>
      <c r="Z242" s="251" t="s">
        <v>745</v>
      </c>
      <c r="AA242" s="253">
        <v>510</v>
      </c>
      <c r="AC242" s="231">
        <v>240</v>
      </c>
      <c r="AD242" s="249" t="s">
        <v>9</v>
      </c>
      <c r="AE242" s="249" t="s">
        <v>944</v>
      </c>
      <c r="AF242" s="253" t="s">
        <v>507</v>
      </c>
      <c r="AG242" s="251" t="s">
        <v>809</v>
      </c>
      <c r="AH242" s="304" t="s">
        <v>748</v>
      </c>
      <c r="AI242" s="304" t="s">
        <v>749</v>
      </c>
      <c r="AJ242" s="296">
        <v>117.5</v>
      </c>
    </row>
    <row r="243" spans="1:36" ht="39.950000000000003" customHeight="1" x14ac:dyDescent="0.25">
      <c r="A243" s="190"/>
      <c r="T243" s="245">
        <v>240</v>
      </c>
      <c r="U243" s="246" t="s">
        <v>1153</v>
      </c>
      <c r="V243" s="249" t="s">
        <v>36</v>
      </c>
      <c r="W243" s="253" t="s">
        <v>670</v>
      </c>
      <c r="X243" s="250" t="s">
        <v>745</v>
      </c>
      <c r="Y243" s="251" t="s">
        <v>19</v>
      </c>
      <c r="Z243" s="250" t="s">
        <v>745</v>
      </c>
      <c r="AA243" s="253">
        <v>500</v>
      </c>
      <c r="AC243" s="231">
        <v>241</v>
      </c>
      <c r="AD243" s="249" t="s">
        <v>9</v>
      </c>
      <c r="AE243" s="249" t="s">
        <v>944</v>
      </c>
      <c r="AF243" s="253" t="s">
        <v>957</v>
      </c>
      <c r="AG243" s="251" t="s">
        <v>809</v>
      </c>
      <c r="AH243" s="304" t="s">
        <v>748</v>
      </c>
      <c r="AI243" s="304" t="s">
        <v>749</v>
      </c>
      <c r="AJ243" s="296">
        <v>112.5</v>
      </c>
    </row>
    <row r="244" spans="1:36" ht="39.950000000000003" customHeight="1" x14ac:dyDescent="0.25">
      <c r="A244" s="189"/>
      <c r="T244" s="245">
        <v>241</v>
      </c>
      <c r="U244" s="246" t="s">
        <v>1</v>
      </c>
      <c r="V244" s="249" t="s">
        <v>52</v>
      </c>
      <c r="W244" s="253" t="s">
        <v>476</v>
      </c>
      <c r="X244" s="251" t="s">
        <v>745</v>
      </c>
      <c r="Y244" s="251" t="s">
        <v>19</v>
      </c>
      <c r="Z244" s="251" t="s">
        <v>745</v>
      </c>
      <c r="AA244" s="253">
        <v>500</v>
      </c>
      <c r="AC244" s="231">
        <v>242</v>
      </c>
      <c r="AD244" s="249" t="s">
        <v>1</v>
      </c>
      <c r="AE244" s="166" t="s">
        <v>254</v>
      </c>
      <c r="AF244" s="253" t="s">
        <v>561</v>
      </c>
      <c r="AG244" s="251" t="s">
        <v>809</v>
      </c>
      <c r="AH244" s="304" t="s">
        <v>748</v>
      </c>
      <c r="AI244" s="304" t="s">
        <v>749</v>
      </c>
      <c r="AJ244" s="253">
        <v>110</v>
      </c>
    </row>
    <row r="245" spans="1:36" ht="39.950000000000003" customHeight="1" x14ac:dyDescent="0.25">
      <c r="A245" s="191"/>
      <c r="T245" s="245">
        <v>242</v>
      </c>
      <c r="U245" s="246" t="s">
        <v>1</v>
      </c>
      <c r="V245" s="249" t="s">
        <v>100</v>
      </c>
      <c r="W245" s="253" t="s">
        <v>1017</v>
      </c>
      <c r="X245" s="251" t="s">
        <v>745</v>
      </c>
      <c r="Y245" s="251" t="s">
        <v>19</v>
      </c>
      <c r="Z245" s="251" t="s">
        <v>745</v>
      </c>
      <c r="AA245" s="253">
        <v>500</v>
      </c>
      <c r="AC245" s="231">
        <v>243</v>
      </c>
      <c r="AD245" s="249" t="s">
        <v>1154</v>
      </c>
      <c r="AE245" s="249" t="s">
        <v>212</v>
      </c>
      <c r="AF245" s="164" t="s">
        <v>1062</v>
      </c>
      <c r="AG245" s="250" t="s">
        <v>814</v>
      </c>
      <c r="AH245" s="304" t="s">
        <v>748</v>
      </c>
      <c r="AI245" s="304" t="s">
        <v>749</v>
      </c>
      <c r="AJ245" s="253">
        <v>110</v>
      </c>
    </row>
    <row r="246" spans="1:36" ht="39.950000000000003" customHeight="1" x14ac:dyDescent="0.25">
      <c r="A246" s="190"/>
      <c r="T246" s="245">
        <v>243</v>
      </c>
      <c r="U246" s="246" t="s">
        <v>1151</v>
      </c>
      <c r="V246" s="249" t="s">
        <v>925</v>
      </c>
      <c r="W246" s="253" t="s">
        <v>553</v>
      </c>
      <c r="X246" s="251" t="s">
        <v>745</v>
      </c>
      <c r="Y246" s="251" t="s">
        <v>19</v>
      </c>
      <c r="Z246" s="251" t="s">
        <v>745</v>
      </c>
      <c r="AA246" s="253">
        <v>495</v>
      </c>
      <c r="AC246" s="231">
        <v>244</v>
      </c>
      <c r="AD246" s="249" t="s">
        <v>9</v>
      </c>
      <c r="AE246" s="166" t="s">
        <v>39</v>
      </c>
      <c r="AF246" s="265" t="s">
        <v>403</v>
      </c>
      <c r="AG246" s="250" t="s">
        <v>809</v>
      </c>
      <c r="AH246" s="301" t="s">
        <v>748</v>
      </c>
      <c r="AI246" s="301" t="s">
        <v>749</v>
      </c>
      <c r="AJ246" s="266">
        <v>105</v>
      </c>
    </row>
    <row r="247" spans="1:36" ht="39.950000000000003" customHeight="1" x14ac:dyDescent="0.25">
      <c r="A247" s="189"/>
      <c r="T247" s="245">
        <v>244</v>
      </c>
      <c r="U247" s="246" t="s">
        <v>1150</v>
      </c>
      <c r="V247" s="249" t="s">
        <v>228</v>
      </c>
      <c r="W247" s="253" t="s">
        <v>337</v>
      </c>
      <c r="X247" s="251" t="s">
        <v>879</v>
      </c>
      <c r="Y247" s="248" t="s">
        <v>748</v>
      </c>
      <c r="Z247" s="248" t="s">
        <v>749</v>
      </c>
      <c r="AA247" s="253">
        <v>490</v>
      </c>
      <c r="AC247" s="231">
        <v>245</v>
      </c>
      <c r="AD247" s="249" t="s">
        <v>1148</v>
      </c>
      <c r="AE247" s="249" t="s">
        <v>2</v>
      </c>
      <c r="AF247" s="89" t="s">
        <v>843</v>
      </c>
      <c r="AG247" s="251" t="s">
        <v>809</v>
      </c>
      <c r="AH247" s="304" t="s">
        <v>748</v>
      </c>
      <c r="AI247" s="304" t="s">
        <v>749</v>
      </c>
      <c r="AJ247" s="89">
        <v>100</v>
      </c>
    </row>
    <row r="248" spans="1:36" ht="39.950000000000003" customHeight="1" x14ac:dyDescent="0.25">
      <c r="A248" s="189"/>
      <c r="T248" s="245">
        <v>245</v>
      </c>
      <c r="U248" s="246" t="s">
        <v>1150</v>
      </c>
      <c r="V248" s="249" t="s">
        <v>228</v>
      </c>
      <c r="W248" s="253" t="s">
        <v>337</v>
      </c>
      <c r="X248" s="251" t="s">
        <v>879</v>
      </c>
      <c r="Y248" s="248" t="s">
        <v>748</v>
      </c>
      <c r="Z248" s="248" t="s">
        <v>749</v>
      </c>
      <c r="AA248" s="253">
        <v>490</v>
      </c>
      <c r="AC248" s="231">
        <v>246</v>
      </c>
      <c r="AD248" s="249" t="s">
        <v>1153</v>
      </c>
      <c r="AE248" s="249" t="s">
        <v>861</v>
      </c>
      <c r="AF248" s="253" t="s">
        <v>402</v>
      </c>
      <c r="AG248" s="251" t="s">
        <v>809</v>
      </c>
      <c r="AH248" s="307" t="s">
        <v>748</v>
      </c>
      <c r="AI248" s="307" t="s">
        <v>749</v>
      </c>
      <c r="AJ248" s="253">
        <v>100</v>
      </c>
    </row>
    <row r="249" spans="1:36" ht="39.950000000000003" customHeight="1" x14ac:dyDescent="0.25">
      <c r="A249" s="189"/>
      <c r="T249" s="245">
        <v>246</v>
      </c>
      <c r="U249" s="246" t="s">
        <v>1148</v>
      </c>
      <c r="V249" s="248" t="s">
        <v>682</v>
      </c>
      <c r="W249" s="253" t="s">
        <v>823</v>
      </c>
      <c r="X249" s="251" t="s">
        <v>745</v>
      </c>
      <c r="Y249" s="251" t="s">
        <v>19</v>
      </c>
      <c r="Z249" s="251" t="s">
        <v>745</v>
      </c>
      <c r="AA249" s="89">
        <v>430</v>
      </c>
      <c r="AC249" s="231">
        <v>247</v>
      </c>
      <c r="AD249" s="249" t="s">
        <v>1153</v>
      </c>
      <c r="AE249" s="249" t="s">
        <v>861</v>
      </c>
      <c r="AF249" s="253" t="s">
        <v>901</v>
      </c>
      <c r="AG249" s="251" t="s">
        <v>809</v>
      </c>
      <c r="AH249" s="307" t="s">
        <v>748</v>
      </c>
      <c r="AI249" s="307" t="s">
        <v>749</v>
      </c>
      <c r="AJ249" s="253">
        <v>100</v>
      </c>
    </row>
    <row r="250" spans="1:36" ht="39.950000000000003" customHeight="1" x14ac:dyDescent="0.25">
      <c r="A250" s="189"/>
      <c r="T250" s="245">
        <v>247</v>
      </c>
      <c r="U250" s="246" t="s">
        <v>1153</v>
      </c>
      <c r="V250" s="249" t="s">
        <v>866</v>
      </c>
      <c r="W250" s="253" t="s">
        <v>448</v>
      </c>
      <c r="X250" s="250" t="s">
        <v>745</v>
      </c>
      <c r="Y250" s="251" t="s">
        <v>19</v>
      </c>
      <c r="Z250" s="250" t="s">
        <v>745</v>
      </c>
      <c r="AA250" s="253">
        <v>430</v>
      </c>
      <c r="AC250" s="231">
        <v>248</v>
      </c>
      <c r="AD250" s="249" t="s">
        <v>1151</v>
      </c>
      <c r="AE250" s="251" t="s">
        <v>911</v>
      </c>
      <c r="AF250" s="164" t="s">
        <v>915</v>
      </c>
      <c r="AG250" s="251" t="s">
        <v>809</v>
      </c>
      <c r="AH250" s="304" t="s">
        <v>748</v>
      </c>
      <c r="AI250" s="304" t="s">
        <v>749</v>
      </c>
      <c r="AJ250" s="253">
        <v>100</v>
      </c>
    </row>
    <row r="251" spans="1:36" ht="39.950000000000003" customHeight="1" x14ac:dyDescent="0.25">
      <c r="A251" s="189"/>
      <c r="T251" s="245">
        <v>248</v>
      </c>
      <c r="U251" s="246" t="s">
        <v>1149</v>
      </c>
      <c r="V251" s="248" t="s">
        <v>74</v>
      </c>
      <c r="W251" s="261" t="s">
        <v>510</v>
      </c>
      <c r="X251" s="248" t="s">
        <v>745</v>
      </c>
      <c r="Y251" s="248" t="s">
        <v>19</v>
      </c>
      <c r="Z251" s="248" t="s">
        <v>745</v>
      </c>
      <c r="AA251" s="164">
        <v>430</v>
      </c>
      <c r="AC251" s="231">
        <v>249</v>
      </c>
      <c r="AD251" s="249" t="s">
        <v>1151</v>
      </c>
      <c r="AE251" s="249" t="s">
        <v>27</v>
      </c>
      <c r="AF251" s="253" t="s">
        <v>930</v>
      </c>
      <c r="AG251" s="251" t="s">
        <v>809</v>
      </c>
      <c r="AH251" s="304" t="s">
        <v>748</v>
      </c>
      <c r="AI251" s="304" t="s">
        <v>749</v>
      </c>
      <c r="AJ251" s="253">
        <v>100</v>
      </c>
    </row>
    <row r="252" spans="1:36" ht="39.950000000000003" customHeight="1" x14ac:dyDescent="0.25">
      <c r="A252" s="189"/>
      <c r="T252" s="245">
        <v>249</v>
      </c>
      <c r="U252" s="249" t="s">
        <v>1148</v>
      </c>
      <c r="V252" s="249" t="s">
        <v>793</v>
      </c>
      <c r="W252" s="253" t="s">
        <v>457</v>
      </c>
      <c r="X252" s="251" t="s">
        <v>745</v>
      </c>
      <c r="Y252" s="251" t="s">
        <v>824</v>
      </c>
      <c r="Z252" s="251" t="s">
        <v>745</v>
      </c>
      <c r="AA252" s="89">
        <v>425</v>
      </c>
      <c r="AC252" s="231">
        <v>250</v>
      </c>
      <c r="AD252" s="249" t="s">
        <v>1154</v>
      </c>
      <c r="AE252" s="249" t="s">
        <v>180</v>
      </c>
      <c r="AF252" s="271" t="s">
        <v>355</v>
      </c>
      <c r="AG252" s="251" t="s">
        <v>809</v>
      </c>
      <c r="AH252" s="311" t="s">
        <v>19</v>
      </c>
      <c r="AI252" s="304" t="s">
        <v>749</v>
      </c>
      <c r="AJ252" s="271">
        <v>100</v>
      </c>
    </row>
    <row r="253" spans="1:36" ht="39.950000000000003" customHeight="1" x14ac:dyDescent="0.25">
      <c r="A253" s="189"/>
      <c r="T253" s="245">
        <v>250</v>
      </c>
      <c r="U253" s="249" t="s">
        <v>1151</v>
      </c>
      <c r="V253" s="249" t="s">
        <v>925</v>
      </c>
      <c r="W253" s="253" t="s">
        <v>533</v>
      </c>
      <c r="X253" s="251" t="s">
        <v>745</v>
      </c>
      <c r="Y253" s="251" t="s">
        <v>19</v>
      </c>
      <c r="Z253" s="251" t="s">
        <v>745</v>
      </c>
      <c r="AA253" s="253">
        <v>425</v>
      </c>
      <c r="AC253" s="231">
        <v>251</v>
      </c>
      <c r="AD253" s="249" t="s">
        <v>1149</v>
      </c>
      <c r="AE253" s="248" t="s">
        <v>74</v>
      </c>
      <c r="AF253" s="261" t="s">
        <v>1139</v>
      </c>
      <c r="AG253" s="248" t="s">
        <v>809</v>
      </c>
      <c r="AH253" s="306" t="s">
        <v>19</v>
      </c>
      <c r="AI253" s="306" t="s">
        <v>749</v>
      </c>
      <c r="AJ253" s="164">
        <v>100</v>
      </c>
    </row>
    <row r="254" spans="1:36" ht="39.950000000000003" customHeight="1" x14ac:dyDescent="0.25">
      <c r="A254" s="189"/>
      <c r="T254" s="245">
        <v>251</v>
      </c>
      <c r="U254" s="249" t="s">
        <v>1151</v>
      </c>
      <c r="V254" s="249" t="s">
        <v>919</v>
      </c>
      <c r="W254" s="253" t="s">
        <v>226</v>
      </c>
      <c r="X254" s="251" t="s">
        <v>745</v>
      </c>
      <c r="Y254" s="251" t="s">
        <v>19</v>
      </c>
      <c r="Z254" s="251" t="s">
        <v>745</v>
      </c>
      <c r="AA254" s="253">
        <v>420</v>
      </c>
      <c r="AC254" s="231">
        <v>252</v>
      </c>
      <c r="AD254" s="249" t="s">
        <v>1149</v>
      </c>
      <c r="AE254" s="249" t="s">
        <v>779</v>
      </c>
      <c r="AF254" s="253" t="s">
        <v>1140</v>
      </c>
      <c r="AG254" s="250" t="s">
        <v>809</v>
      </c>
      <c r="AH254" s="306" t="s">
        <v>748</v>
      </c>
      <c r="AI254" s="306" t="s">
        <v>749</v>
      </c>
      <c r="AJ254" s="253">
        <v>100</v>
      </c>
    </row>
    <row r="255" spans="1:36" ht="39.950000000000003" customHeight="1" x14ac:dyDescent="0.25">
      <c r="A255" s="190"/>
      <c r="T255" s="245">
        <v>252</v>
      </c>
      <c r="U255" s="249" t="s">
        <v>1150</v>
      </c>
      <c r="V255" s="249" t="s">
        <v>780</v>
      </c>
      <c r="W255" s="164" t="s">
        <v>681</v>
      </c>
      <c r="X255" s="248" t="s">
        <v>745</v>
      </c>
      <c r="Y255" s="260" t="s">
        <v>19</v>
      </c>
      <c r="Z255" s="248" t="s">
        <v>745</v>
      </c>
      <c r="AA255" s="256">
        <v>420</v>
      </c>
      <c r="AC255" s="231">
        <v>253</v>
      </c>
      <c r="AD255" s="249" t="s">
        <v>1149</v>
      </c>
      <c r="AE255" s="249" t="s">
        <v>779</v>
      </c>
      <c r="AF255" s="253" t="s">
        <v>509</v>
      </c>
      <c r="AG255" s="250" t="s">
        <v>809</v>
      </c>
      <c r="AH255" s="306" t="s">
        <v>748</v>
      </c>
      <c r="AI255" s="306" t="s">
        <v>749</v>
      </c>
      <c r="AJ255" s="253">
        <v>100</v>
      </c>
    </row>
    <row r="256" spans="1:36" ht="39.950000000000003" customHeight="1" x14ac:dyDescent="0.25">
      <c r="A256" s="189"/>
      <c r="T256" s="245">
        <v>253</v>
      </c>
      <c r="U256" s="249" t="s">
        <v>1154</v>
      </c>
      <c r="V256" s="249" t="s">
        <v>262</v>
      </c>
      <c r="W256" s="253" t="s">
        <v>1054</v>
      </c>
      <c r="X256" s="251" t="s">
        <v>745</v>
      </c>
      <c r="Y256" s="251" t="s">
        <v>83</v>
      </c>
      <c r="Z256" s="251" t="s">
        <v>745</v>
      </c>
      <c r="AA256" s="253">
        <v>410</v>
      </c>
      <c r="AC256" s="231">
        <v>254</v>
      </c>
      <c r="AD256" s="249"/>
      <c r="AE256" s="166" t="s">
        <v>16</v>
      </c>
      <c r="AF256" s="253" t="s">
        <v>767</v>
      </c>
      <c r="AG256" s="251" t="s">
        <v>814</v>
      </c>
      <c r="AH256" s="301" t="s">
        <v>748</v>
      </c>
      <c r="AI256" s="304" t="s">
        <v>764</v>
      </c>
      <c r="AJ256" s="253">
        <v>100</v>
      </c>
    </row>
    <row r="257" spans="1:36" ht="39.950000000000003" customHeight="1" x14ac:dyDescent="0.25">
      <c r="A257" s="189"/>
      <c r="T257" s="245">
        <v>254</v>
      </c>
      <c r="U257" s="249" t="s">
        <v>1150</v>
      </c>
      <c r="V257" s="249" t="s">
        <v>779</v>
      </c>
      <c r="W257" s="253" t="s">
        <v>631</v>
      </c>
      <c r="X257" s="248" t="s">
        <v>745</v>
      </c>
      <c r="Y257" s="250" t="s">
        <v>19</v>
      </c>
      <c r="Z257" s="248" t="s">
        <v>749</v>
      </c>
      <c r="AA257" s="253">
        <v>410</v>
      </c>
      <c r="AC257" s="231">
        <v>255</v>
      </c>
      <c r="AD257" s="249"/>
      <c r="AE257" s="166" t="s">
        <v>16</v>
      </c>
      <c r="AF257" s="253" t="s">
        <v>768</v>
      </c>
      <c r="AG257" s="251" t="s">
        <v>814</v>
      </c>
      <c r="AH257" s="301" t="s">
        <v>748</v>
      </c>
      <c r="AI257" s="304" t="s">
        <v>758</v>
      </c>
      <c r="AJ257" s="253">
        <v>100</v>
      </c>
    </row>
    <row r="258" spans="1:36" ht="39.950000000000003" customHeight="1" x14ac:dyDescent="0.25">
      <c r="A258" s="189"/>
      <c r="T258" s="245">
        <v>255</v>
      </c>
      <c r="U258" s="249" t="s">
        <v>1148</v>
      </c>
      <c r="V258" s="249" t="s">
        <v>673</v>
      </c>
      <c r="W258" s="253" t="s">
        <v>309</v>
      </c>
      <c r="X258" s="249" t="s">
        <v>816</v>
      </c>
      <c r="Y258" s="251" t="s">
        <v>748</v>
      </c>
      <c r="Z258" s="251" t="s">
        <v>749</v>
      </c>
      <c r="AA258" s="253">
        <v>410</v>
      </c>
      <c r="AC258" s="231">
        <v>256</v>
      </c>
      <c r="AD258" s="249"/>
      <c r="AE258" s="166" t="s">
        <v>16</v>
      </c>
      <c r="AF258" s="261" t="s">
        <v>646</v>
      </c>
      <c r="AG258" s="251" t="s">
        <v>814</v>
      </c>
      <c r="AH258" s="301" t="s">
        <v>748</v>
      </c>
      <c r="AI258" s="304" t="s">
        <v>764</v>
      </c>
      <c r="AJ258" s="253">
        <v>100</v>
      </c>
    </row>
    <row r="259" spans="1:36" ht="39.950000000000003" customHeight="1" x14ac:dyDescent="0.25">
      <c r="A259" s="189"/>
      <c r="T259" s="245">
        <v>256</v>
      </c>
      <c r="U259" s="249" t="s">
        <v>1148</v>
      </c>
      <c r="V259" s="249" t="s">
        <v>673</v>
      </c>
      <c r="W259" s="253" t="s">
        <v>825</v>
      </c>
      <c r="X259" s="251" t="s">
        <v>22</v>
      </c>
      <c r="Y259" s="251" t="s">
        <v>826</v>
      </c>
      <c r="Z259" s="251" t="s">
        <v>749</v>
      </c>
      <c r="AA259" s="253">
        <v>405</v>
      </c>
      <c r="AC259" s="231">
        <v>257</v>
      </c>
      <c r="AD259" s="249" t="s">
        <v>1151</v>
      </c>
      <c r="AE259" s="251" t="s">
        <v>911</v>
      </c>
      <c r="AF259" s="164" t="s">
        <v>917</v>
      </c>
      <c r="AG259" s="251" t="s">
        <v>809</v>
      </c>
      <c r="AH259" s="304" t="s">
        <v>748</v>
      </c>
      <c r="AI259" s="304" t="s">
        <v>749</v>
      </c>
      <c r="AJ259" s="253">
        <v>95</v>
      </c>
    </row>
    <row r="260" spans="1:36" ht="39.950000000000003" customHeight="1" x14ac:dyDescent="0.25">
      <c r="A260" s="189"/>
      <c r="T260" s="245">
        <v>257</v>
      </c>
      <c r="U260" s="249" t="s">
        <v>1151</v>
      </c>
      <c r="V260" s="249" t="s">
        <v>27</v>
      </c>
      <c r="W260" s="253" t="s">
        <v>344</v>
      </c>
      <c r="X260" s="251" t="s">
        <v>745</v>
      </c>
      <c r="Y260" s="251" t="s">
        <v>19</v>
      </c>
      <c r="Z260" s="251" t="s">
        <v>749</v>
      </c>
      <c r="AA260" s="253">
        <v>400</v>
      </c>
      <c r="AC260" s="231">
        <v>258</v>
      </c>
      <c r="AD260" s="249" t="s">
        <v>9</v>
      </c>
      <c r="AE260" s="249" t="s">
        <v>944</v>
      </c>
      <c r="AF260" s="253" t="s">
        <v>562</v>
      </c>
      <c r="AG260" s="251" t="s">
        <v>809</v>
      </c>
      <c r="AH260" s="304" t="s">
        <v>19</v>
      </c>
      <c r="AI260" s="304" t="s">
        <v>749</v>
      </c>
      <c r="AJ260" s="296">
        <v>92.5</v>
      </c>
    </row>
    <row r="261" spans="1:36" ht="39.950000000000003" customHeight="1" x14ac:dyDescent="0.25">
      <c r="A261" s="189"/>
      <c r="T261" s="245">
        <v>258</v>
      </c>
      <c r="U261" s="249" t="s">
        <v>9</v>
      </c>
      <c r="V261" s="249" t="s">
        <v>103</v>
      </c>
      <c r="W261" s="253" t="s">
        <v>613</v>
      </c>
      <c r="X261" s="251" t="s">
        <v>745</v>
      </c>
      <c r="Y261" s="251" t="s">
        <v>19</v>
      </c>
      <c r="Z261" s="251" t="s">
        <v>745</v>
      </c>
      <c r="AA261" s="253">
        <v>400</v>
      </c>
      <c r="AC261" s="231">
        <v>259</v>
      </c>
      <c r="AD261" s="249" t="s">
        <v>1153</v>
      </c>
      <c r="AE261" s="249" t="s">
        <v>871</v>
      </c>
      <c r="AF261" s="253" t="s">
        <v>902</v>
      </c>
      <c r="AG261" s="165" t="s">
        <v>809</v>
      </c>
      <c r="AH261" s="307" t="s">
        <v>748</v>
      </c>
      <c r="AI261" s="307" t="s">
        <v>749</v>
      </c>
      <c r="AJ261" s="253">
        <v>90</v>
      </c>
    </row>
    <row r="262" spans="1:36" ht="39.950000000000003" customHeight="1" x14ac:dyDescent="0.25">
      <c r="A262" s="189"/>
      <c r="T262" s="245">
        <v>259</v>
      </c>
      <c r="U262" s="249" t="s">
        <v>9</v>
      </c>
      <c r="V262" s="249" t="s">
        <v>103</v>
      </c>
      <c r="W262" s="253" t="s">
        <v>502</v>
      </c>
      <c r="X262" s="251" t="s">
        <v>745</v>
      </c>
      <c r="Y262" s="251" t="s">
        <v>19</v>
      </c>
      <c r="Z262" s="251" t="s">
        <v>745</v>
      </c>
      <c r="AA262" s="253">
        <v>400</v>
      </c>
      <c r="AC262" s="231">
        <v>260</v>
      </c>
      <c r="AD262" s="249" t="s">
        <v>1148</v>
      </c>
      <c r="AE262" s="249" t="s">
        <v>2</v>
      </c>
      <c r="AF262" s="98" t="s">
        <v>846</v>
      </c>
      <c r="AG262" s="251" t="s">
        <v>809</v>
      </c>
      <c r="AH262" s="304" t="s">
        <v>748</v>
      </c>
      <c r="AI262" s="304" t="s">
        <v>749</v>
      </c>
      <c r="AJ262" s="89">
        <v>85</v>
      </c>
    </row>
    <row r="263" spans="1:36" ht="39.950000000000003" customHeight="1" x14ac:dyDescent="0.25">
      <c r="A263" s="189"/>
      <c r="T263" s="245">
        <v>260</v>
      </c>
      <c r="U263" s="249" t="s">
        <v>1</v>
      </c>
      <c r="V263" s="166" t="s">
        <v>163</v>
      </c>
      <c r="W263" s="253" t="s">
        <v>287</v>
      </c>
      <c r="X263" s="251" t="s">
        <v>745</v>
      </c>
      <c r="Y263" s="251" t="s">
        <v>19</v>
      </c>
      <c r="Z263" s="251" t="s">
        <v>749</v>
      </c>
      <c r="AA263" s="253">
        <v>400</v>
      </c>
      <c r="AC263" s="231">
        <v>261</v>
      </c>
      <c r="AD263" s="249" t="s">
        <v>1154</v>
      </c>
      <c r="AE263" s="249" t="s">
        <v>209</v>
      </c>
      <c r="AF263" s="267" t="s">
        <v>578</v>
      </c>
      <c r="AG263" s="251" t="s">
        <v>809</v>
      </c>
      <c r="AH263" s="304" t="s">
        <v>748</v>
      </c>
      <c r="AI263" s="304" t="s">
        <v>749</v>
      </c>
      <c r="AJ263" s="253">
        <v>80</v>
      </c>
    </row>
    <row r="264" spans="1:36" ht="39.950000000000003" customHeight="1" x14ac:dyDescent="0.25">
      <c r="A264" s="189"/>
      <c r="T264" s="245">
        <v>261</v>
      </c>
      <c r="U264" s="249" t="s">
        <v>1154</v>
      </c>
      <c r="V264" s="249" t="s">
        <v>180</v>
      </c>
      <c r="W264" s="271" t="s">
        <v>1087</v>
      </c>
      <c r="X264" s="272" t="s">
        <v>745</v>
      </c>
      <c r="Y264" s="272" t="s">
        <v>19</v>
      </c>
      <c r="Z264" s="251" t="s">
        <v>749</v>
      </c>
      <c r="AA264" s="271">
        <v>400</v>
      </c>
      <c r="AC264" s="231">
        <v>262</v>
      </c>
      <c r="AD264" s="249" t="s">
        <v>1149</v>
      </c>
      <c r="AE264" s="246" t="s">
        <v>1097</v>
      </c>
      <c r="AF264" s="258" t="s">
        <v>1141</v>
      </c>
      <c r="AG264" s="250" t="s">
        <v>809</v>
      </c>
      <c r="AH264" s="306" t="s">
        <v>748</v>
      </c>
      <c r="AI264" s="306" t="s">
        <v>749</v>
      </c>
      <c r="AJ264" s="253">
        <v>75</v>
      </c>
    </row>
    <row r="265" spans="1:36" ht="39.950000000000003" customHeight="1" x14ac:dyDescent="0.25">
      <c r="A265" s="189"/>
      <c r="T265" s="245">
        <v>262</v>
      </c>
      <c r="U265" s="249" t="s">
        <v>1150</v>
      </c>
      <c r="V265" s="246" t="s">
        <v>780</v>
      </c>
      <c r="W265" s="164" t="s">
        <v>1127</v>
      </c>
      <c r="X265" s="248" t="s">
        <v>745</v>
      </c>
      <c r="Y265" s="260" t="s">
        <v>19</v>
      </c>
      <c r="Z265" s="254" t="s">
        <v>745</v>
      </c>
      <c r="AA265" s="164">
        <v>400</v>
      </c>
      <c r="AC265" s="231">
        <v>263</v>
      </c>
      <c r="AD265" s="249" t="s">
        <v>1149</v>
      </c>
      <c r="AE265" s="246" t="s">
        <v>780</v>
      </c>
      <c r="AF265" s="257" t="s">
        <v>637</v>
      </c>
      <c r="AG265" s="250" t="s">
        <v>809</v>
      </c>
      <c r="AH265" s="306" t="s">
        <v>748</v>
      </c>
      <c r="AI265" s="306" t="s">
        <v>749</v>
      </c>
      <c r="AJ265" s="164">
        <v>75</v>
      </c>
    </row>
    <row r="266" spans="1:36" ht="39.950000000000003" customHeight="1" x14ac:dyDescent="0.25">
      <c r="A266" s="190"/>
      <c r="T266" s="245">
        <v>263</v>
      </c>
      <c r="U266" s="249" t="s">
        <v>1153</v>
      </c>
      <c r="V266" s="246" t="s">
        <v>871</v>
      </c>
      <c r="W266" s="253" t="s">
        <v>895</v>
      </c>
      <c r="X266" s="250" t="s">
        <v>745</v>
      </c>
      <c r="Y266" s="251" t="s">
        <v>19</v>
      </c>
      <c r="Z266" s="270" t="s">
        <v>745</v>
      </c>
      <c r="AA266" s="253">
        <v>390</v>
      </c>
      <c r="AC266" s="231">
        <v>264</v>
      </c>
      <c r="AD266" s="249" t="s">
        <v>1153</v>
      </c>
      <c r="AE266" s="246" t="s">
        <v>116</v>
      </c>
      <c r="AF266" s="258" t="s">
        <v>501</v>
      </c>
      <c r="AG266" s="251" t="s">
        <v>809</v>
      </c>
      <c r="AH266" s="304" t="s">
        <v>748</v>
      </c>
      <c r="AI266" s="304" t="s">
        <v>749</v>
      </c>
      <c r="AJ266" s="89">
        <v>70</v>
      </c>
    </row>
    <row r="267" spans="1:36" ht="39.950000000000003" customHeight="1" x14ac:dyDescent="0.25">
      <c r="A267" s="190"/>
      <c r="T267" s="245">
        <v>264</v>
      </c>
      <c r="U267" s="249" t="s">
        <v>1154</v>
      </c>
      <c r="V267" s="246" t="s">
        <v>212</v>
      </c>
      <c r="W267" s="164" t="s">
        <v>464</v>
      </c>
      <c r="X267" s="250" t="s">
        <v>879</v>
      </c>
      <c r="Y267" s="251" t="s">
        <v>748</v>
      </c>
      <c r="Z267" s="268" t="s">
        <v>749</v>
      </c>
      <c r="AA267" s="253">
        <v>390</v>
      </c>
      <c r="AC267" s="231">
        <v>265</v>
      </c>
      <c r="AD267" s="249" t="s">
        <v>1154</v>
      </c>
      <c r="AE267" s="246" t="s">
        <v>262</v>
      </c>
      <c r="AF267" s="258" t="s">
        <v>1058</v>
      </c>
      <c r="AG267" s="251" t="s">
        <v>809</v>
      </c>
      <c r="AH267" s="304" t="s">
        <v>748</v>
      </c>
      <c r="AI267" s="304" t="s">
        <v>749</v>
      </c>
      <c r="AJ267" s="253">
        <v>70</v>
      </c>
    </row>
    <row r="268" spans="1:36" ht="39.950000000000003" customHeight="1" x14ac:dyDescent="0.25">
      <c r="A268" s="189"/>
      <c r="T268" s="245">
        <v>265</v>
      </c>
      <c r="U268" s="249" t="s">
        <v>1154</v>
      </c>
      <c r="V268" s="246" t="s">
        <v>212</v>
      </c>
      <c r="W268" s="164" t="s">
        <v>264</v>
      </c>
      <c r="X268" s="250" t="s">
        <v>879</v>
      </c>
      <c r="Y268" s="251" t="s">
        <v>748</v>
      </c>
      <c r="Z268" s="268" t="s">
        <v>749</v>
      </c>
      <c r="AA268" s="253">
        <v>390</v>
      </c>
      <c r="AC268" s="231">
        <v>266</v>
      </c>
      <c r="AD268" s="249" t="s">
        <v>1</v>
      </c>
      <c r="AE268" s="222" t="s">
        <v>62</v>
      </c>
      <c r="AF268" s="257" t="s">
        <v>1036</v>
      </c>
      <c r="AG268" s="250" t="s">
        <v>809</v>
      </c>
      <c r="AH268" s="304" t="s">
        <v>748</v>
      </c>
      <c r="AI268" s="304" t="s">
        <v>749</v>
      </c>
      <c r="AJ268" s="164">
        <v>65</v>
      </c>
    </row>
    <row r="269" spans="1:36" ht="39.950000000000003" customHeight="1" x14ac:dyDescent="0.25">
      <c r="A269" s="189"/>
      <c r="T269" s="245">
        <v>266</v>
      </c>
      <c r="U269" s="249" t="s">
        <v>1</v>
      </c>
      <c r="V269" s="246" t="s">
        <v>30</v>
      </c>
      <c r="W269" s="253" t="s">
        <v>452</v>
      </c>
      <c r="X269" s="251" t="s">
        <v>745</v>
      </c>
      <c r="Y269" s="251" t="s">
        <v>19</v>
      </c>
      <c r="Z269" s="268" t="s">
        <v>745</v>
      </c>
      <c r="AA269" s="253">
        <v>385</v>
      </c>
      <c r="AC269" s="231">
        <v>267</v>
      </c>
      <c r="AD269" s="249" t="s">
        <v>1</v>
      </c>
      <c r="AE269" s="222" t="s">
        <v>62</v>
      </c>
      <c r="AF269" s="164" t="s">
        <v>1037</v>
      </c>
      <c r="AG269" s="250" t="s">
        <v>809</v>
      </c>
      <c r="AH269" s="304" t="s">
        <v>748</v>
      </c>
      <c r="AI269" s="303" t="s">
        <v>749</v>
      </c>
      <c r="AJ269" s="164">
        <v>65</v>
      </c>
    </row>
    <row r="270" spans="1:36" ht="39.950000000000003" customHeight="1" x14ac:dyDescent="0.25">
      <c r="A270" s="189"/>
      <c r="T270" s="245">
        <v>267</v>
      </c>
      <c r="U270" s="249" t="s">
        <v>1</v>
      </c>
      <c r="V270" s="246" t="s">
        <v>971</v>
      </c>
      <c r="W270" s="89" t="s">
        <v>268</v>
      </c>
      <c r="X270" s="249" t="s">
        <v>745</v>
      </c>
      <c r="Y270" s="249" t="s">
        <v>19</v>
      </c>
      <c r="Z270" s="246" t="s">
        <v>745</v>
      </c>
      <c r="AA270" s="253">
        <v>383</v>
      </c>
      <c r="AC270" s="231">
        <v>268</v>
      </c>
      <c r="AD270" s="249" t="s">
        <v>1148</v>
      </c>
      <c r="AE270" s="246" t="s">
        <v>2</v>
      </c>
      <c r="AF270" s="253" t="s">
        <v>449</v>
      </c>
      <c r="AG270" s="251" t="s">
        <v>809</v>
      </c>
      <c r="AH270" s="304" t="s">
        <v>748</v>
      </c>
      <c r="AI270" s="303" t="s">
        <v>749</v>
      </c>
      <c r="AJ270" s="89">
        <v>60</v>
      </c>
    </row>
    <row r="271" spans="1:36" ht="39.950000000000003" customHeight="1" x14ac:dyDescent="0.25">
      <c r="A271" s="189"/>
      <c r="T271" s="245">
        <v>268</v>
      </c>
      <c r="U271" s="249" t="s">
        <v>1</v>
      </c>
      <c r="V271" s="254" t="s">
        <v>267</v>
      </c>
      <c r="W271" s="253" t="s">
        <v>663</v>
      </c>
      <c r="X271" s="250" t="s">
        <v>745</v>
      </c>
      <c r="Y271" s="251" t="s">
        <v>19</v>
      </c>
      <c r="Z271" s="270" t="s">
        <v>745</v>
      </c>
      <c r="AA271" s="253">
        <v>382</v>
      </c>
      <c r="AC271" s="231">
        <v>269</v>
      </c>
      <c r="AD271" s="249" t="s">
        <v>9</v>
      </c>
      <c r="AE271" s="246" t="s">
        <v>108</v>
      </c>
      <c r="AF271" s="253" t="s">
        <v>530</v>
      </c>
      <c r="AG271" s="250" t="s">
        <v>809</v>
      </c>
      <c r="AH271" s="301" t="s">
        <v>748</v>
      </c>
      <c r="AI271" s="302" t="s">
        <v>749</v>
      </c>
      <c r="AJ271" s="253">
        <v>60</v>
      </c>
    </row>
    <row r="272" spans="1:36" ht="39.950000000000003" customHeight="1" x14ac:dyDescent="0.25">
      <c r="A272" s="189"/>
      <c r="T272" s="245">
        <v>269</v>
      </c>
      <c r="U272" s="249" t="s">
        <v>1151</v>
      </c>
      <c r="V272" s="246" t="s">
        <v>919</v>
      </c>
      <c r="W272" s="253" t="s">
        <v>506</v>
      </c>
      <c r="X272" s="251" t="s">
        <v>745</v>
      </c>
      <c r="Y272" s="251" t="s">
        <v>19</v>
      </c>
      <c r="Z272" s="268" t="s">
        <v>745</v>
      </c>
      <c r="AA272" s="253">
        <v>380</v>
      </c>
      <c r="AC272" s="231">
        <v>270</v>
      </c>
      <c r="AD272" s="249" t="s">
        <v>1154</v>
      </c>
      <c r="AE272" s="246" t="s">
        <v>262</v>
      </c>
      <c r="AF272" s="253" t="s">
        <v>1056</v>
      </c>
      <c r="AG272" s="251" t="s">
        <v>809</v>
      </c>
      <c r="AH272" s="304" t="s">
        <v>748</v>
      </c>
      <c r="AI272" s="303" t="s">
        <v>1057</v>
      </c>
      <c r="AJ272" s="253">
        <v>60</v>
      </c>
    </row>
    <row r="273" spans="1:36" ht="39.950000000000003" customHeight="1" x14ac:dyDescent="0.25">
      <c r="A273" s="189"/>
      <c r="T273" s="245">
        <v>270</v>
      </c>
      <c r="U273" s="249" t="s">
        <v>1148</v>
      </c>
      <c r="V273" s="246" t="s">
        <v>673</v>
      </c>
      <c r="W273" s="253" t="s">
        <v>827</v>
      </c>
      <c r="X273" s="251" t="s">
        <v>22</v>
      </c>
      <c r="Y273" s="251" t="s">
        <v>826</v>
      </c>
      <c r="Z273" s="268" t="s">
        <v>749</v>
      </c>
      <c r="AA273" s="253">
        <v>375</v>
      </c>
      <c r="AC273" s="231">
        <v>271</v>
      </c>
      <c r="AD273" s="249" t="s">
        <v>1149</v>
      </c>
      <c r="AE273" s="246" t="s">
        <v>1097</v>
      </c>
      <c r="AF273" s="253" t="s">
        <v>1142</v>
      </c>
      <c r="AG273" s="250" t="s">
        <v>809</v>
      </c>
      <c r="AH273" s="306" t="s">
        <v>748</v>
      </c>
      <c r="AI273" s="309" t="s">
        <v>749</v>
      </c>
      <c r="AJ273" s="253">
        <v>60</v>
      </c>
    </row>
    <row r="274" spans="1:36" ht="39.950000000000003" customHeight="1" x14ac:dyDescent="0.25">
      <c r="A274" s="189"/>
      <c r="T274" s="245">
        <v>271</v>
      </c>
      <c r="U274" s="249" t="s">
        <v>1151</v>
      </c>
      <c r="V274" s="246" t="s">
        <v>919</v>
      </c>
      <c r="W274" s="253" t="s">
        <v>384</v>
      </c>
      <c r="X274" s="251" t="s">
        <v>745</v>
      </c>
      <c r="Y274" s="251" t="s">
        <v>19</v>
      </c>
      <c r="Z274" s="268" t="s">
        <v>745</v>
      </c>
      <c r="AA274" s="253">
        <v>360</v>
      </c>
      <c r="AC274" s="231">
        <v>272</v>
      </c>
      <c r="AD274" s="249" t="s">
        <v>1151</v>
      </c>
      <c r="AE274" s="246" t="s">
        <v>919</v>
      </c>
      <c r="AF274" s="253" t="s">
        <v>920</v>
      </c>
      <c r="AG274" s="251" t="s">
        <v>809</v>
      </c>
      <c r="AH274" s="304" t="s">
        <v>748</v>
      </c>
      <c r="AI274" s="303" t="s">
        <v>749</v>
      </c>
      <c r="AJ274" s="253">
        <v>50</v>
      </c>
    </row>
    <row r="275" spans="1:36" ht="39.950000000000003" customHeight="1" x14ac:dyDescent="0.25">
      <c r="A275" s="189"/>
      <c r="T275" s="245">
        <v>272</v>
      </c>
      <c r="U275" s="249" t="s">
        <v>1154</v>
      </c>
      <c r="V275" s="246" t="s">
        <v>1059</v>
      </c>
      <c r="W275" s="253" t="s">
        <v>624</v>
      </c>
      <c r="X275" s="251" t="s">
        <v>745</v>
      </c>
      <c r="Y275" s="251" t="s">
        <v>19</v>
      </c>
      <c r="Z275" s="268" t="s">
        <v>745</v>
      </c>
      <c r="AA275" s="253">
        <v>360</v>
      </c>
      <c r="AC275" s="231">
        <v>273</v>
      </c>
      <c r="AD275" s="249" t="s">
        <v>1151</v>
      </c>
      <c r="AE275" s="246" t="s">
        <v>919</v>
      </c>
      <c r="AF275" s="253" t="s">
        <v>921</v>
      </c>
      <c r="AG275" s="251" t="s">
        <v>809</v>
      </c>
      <c r="AH275" s="304" t="s">
        <v>748</v>
      </c>
      <c r="AI275" s="303" t="s">
        <v>749</v>
      </c>
      <c r="AJ275" s="253">
        <v>50</v>
      </c>
    </row>
    <row r="276" spans="1:36" ht="39.950000000000003" customHeight="1" x14ac:dyDescent="0.25">
      <c r="A276" s="189"/>
      <c r="T276" s="245">
        <v>273</v>
      </c>
      <c r="U276" s="249" t="s">
        <v>1153</v>
      </c>
      <c r="V276" s="246" t="s">
        <v>36</v>
      </c>
      <c r="W276" s="253" t="s">
        <v>442</v>
      </c>
      <c r="X276" s="250" t="s">
        <v>745</v>
      </c>
      <c r="Y276" s="251" t="s">
        <v>19</v>
      </c>
      <c r="Z276" s="270" t="s">
        <v>745</v>
      </c>
      <c r="AA276" s="253">
        <v>350</v>
      </c>
      <c r="AC276" s="231">
        <v>274</v>
      </c>
      <c r="AD276" s="249" t="s">
        <v>1151</v>
      </c>
      <c r="AE276" s="246" t="s">
        <v>919</v>
      </c>
      <c r="AF276" s="253" t="s">
        <v>922</v>
      </c>
      <c r="AG276" s="251" t="s">
        <v>809</v>
      </c>
      <c r="AH276" s="304" t="s">
        <v>748</v>
      </c>
      <c r="AI276" s="303" t="s">
        <v>749</v>
      </c>
      <c r="AJ276" s="253">
        <v>50</v>
      </c>
    </row>
    <row r="277" spans="1:36" ht="39.950000000000003" customHeight="1" x14ac:dyDescent="0.25">
      <c r="A277" s="189"/>
      <c r="T277" s="245">
        <v>274</v>
      </c>
      <c r="U277" s="249" t="s">
        <v>1151</v>
      </c>
      <c r="V277" s="246" t="s">
        <v>48</v>
      </c>
      <c r="W277" s="253" t="s">
        <v>461</v>
      </c>
      <c r="X277" s="251" t="s">
        <v>745</v>
      </c>
      <c r="Y277" s="251" t="s">
        <v>19</v>
      </c>
      <c r="Z277" s="268" t="s">
        <v>745</v>
      </c>
      <c r="AA277" s="253">
        <v>350</v>
      </c>
      <c r="AC277" s="231">
        <v>275</v>
      </c>
      <c r="AD277" s="249" t="s">
        <v>9</v>
      </c>
      <c r="AE277" s="246" t="s">
        <v>108</v>
      </c>
      <c r="AF277" s="253" t="s">
        <v>626</v>
      </c>
      <c r="AG277" s="250" t="s">
        <v>809</v>
      </c>
      <c r="AH277" s="301" t="s">
        <v>748</v>
      </c>
      <c r="AI277" s="302" t="s">
        <v>749</v>
      </c>
      <c r="AJ277" s="253">
        <v>50</v>
      </c>
    </row>
    <row r="278" spans="1:36" ht="39.950000000000003" customHeight="1" x14ac:dyDescent="0.25">
      <c r="A278" s="189"/>
      <c r="T278" s="245">
        <v>275</v>
      </c>
      <c r="U278" s="249" t="s">
        <v>1154</v>
      </c>
      <c r="V278" s="246" t="s">
        <v>1083</v>
      </c>
      <c r="W278" s="253" t="s">
        <v>504</v>
      </c>
      <c r="X278" s="251" t="s">
        <v>1055</v>
      </c>
      <c r="Y278" s="251" t="s">
        <v>748</v>
      </c>
      <c r="Z278" s="268" t="s">
        <v>749</v>
      </c>
      <c r="AA278" s="253">
        <v>350</v>
      </c>
      <c r="AC278" s="231">
        <v>276</v>
      </c>
      <c r="AD278" s="249" t="s">
        <v>1</v>
      </c>
      <c r="AE278" s="222" t="s">
        <v>975</v>
      </c>
      <c r="AF278" s="253" t="s">
        <v>1038</v>
      </c>
      <c r="AG278" s="251" t="s">
        <v>809</v>
      </c>
      <c r="AH278" s="304" t="s">
        <v>748</v>
      </c>
      <c r="AI278" s="303" t="s">
        <v>749</v>
      </c>
      <c r="AJ278" s="253">
        <v>50</v>
      </c>
    </row>
    <row r="279" spans="1:36" ht="39.950000000000003" customHeight="1" x14ac:dyDescent="0.25">
      <c r="A279" s="189"/>
      <c r="T279" s="245">
        <v>276</v>
      </c>
      <c r="U279" s="249" t="s">
        <v>1154</v>
      </c>
      <c r="V279" s="246" t="s">
        <v>1083</v>
      </c>
      <c r="W279" s="253" t="s">
        <v>504</v>
      </c>
      <c r="X279" s="251" t="s">
        <v>1055</v>
      </c>
      <c r="Y279" s="251" t="s">
        <v>748</v>
      </c>
      <c r="Z279" s="268" t="s">
        <v>749</v>
      </c>
      <c r="AA279" s="253">
        <v>350</v>
      </c>
      <c r="AC279" s="231">
        <v>277</v>
      </c>
      <c r="AD279" s="249" t="s">
        <v>1</v>
      </c>
      <c r="AE279" s="222" t="s">
        <v>62</v>
      </c>
      <c r="AF279" s="164" t="s">
        <v>1040</v>
      </c>
      <c r="AG279" s="250" t="s">
        <v>809</v>
      </c>
      <c r="AH279" s="304" t="s">
        <v>748</v>
      </c>
      <c r="AI279" s="303" t="s">
        <v>749</v>
      </c>
      <c r="AJ279" s="164">
        <v>45</v>
      </c>
    </row>
    <row r="280" spans="1:36" ht="39.950000000000003" customHeight="1" x14ac:dyDescent="0.25">
      <c r="A280" s="189"/>
      <c r="T280" s="245">
        <v>277</v>
      </c>
      <c r="U280" s="249" t="s">
        <v>1150</v>
      </c>
      <c r="V280" s="254" t="s">
        <v>74</v>
      </c>
      <c r="W280" s="1195" t="s">
        <v>477</v>
      </c>
      <c r="X280" s="1197" t="s">
        <v>745</v>
      </c>
      <c r="Y280" s="1197" t="s">
        <v>19</v>
      </c>
      <c r="Z280" s="264" t="s">
        <v>745</v>
      </c>
      <c r="AA280" s="256">
        <v>340</v>
      </c>
      <c r="AC280" s="231">
        <v>278</v>
      </c>
      <c r="AD280" s="249" t="s">
        <v>1149</v>
      </c>
      <c r="AE280" s="254" t="s">
        <v>1113</v>
      </c>
      <c r="AF280" s="278" t="s">
        <v>465</v>
      </c>
      <c r="AG280" s="250" t="s">
        <v>809</v>
      </c>
      <c r="AH280" s="306" t="s">
        <v>748</v>
      </c>
      <c r="AI280" s="309" t="s">
        <v>749</v>
      </c>
      <c r="AJ280" s="278">
        <v>40</v>
      </c>
    </row>
    <row r="281" spans="1:36" ht="39.950000000000003" customHeight="1" x14ac:dyDescent="0.25">
      <c r="A281" s="155"/>
      <c r="T281" s="245">
        <v>278</v>
      </c>
      <c r="U281" s="249" t="s">
        <v>1148</v>
      </c>
      <c r="V281" s="249" t="s">
        <v>793</v>
      </c>
      <c r="W281" s="253" t="s">
        <v>828</v>
      </c>
      <c r="X281" s="251" t="s">
        <v>745</v>
      </c>
      <c r="Y281" s="251" t="s">
        <v>829</v>
      </c>
      <c r="Z281" s="268" t="s">
        <v>745</v>
      </c>
      <c r="AA281" s="89">
        <v>335</v>
      </c>
      <c r="AC281" s="231">
        <v>279</v>
      </c>
      <c r="AD281" s="249" t="s">
        <v>1149</v>
      </c>
      <c r="AE281" s="246" t="s">
        <v>228</v>
      </c>
      <c r="AF281" s="253" t="s">
        <v>654</v>
      </c>
      <c r="AG281" s="251" t="s">
        <v>814</v>
      </c>
      <c r="AH281" s="306" t="s">
        <v>748</v>
      </c>
      <c r="AI281" s="309" t="s">
        <v>749</v>
      </c>
      <c r="AJ281" s="253">
        <v>40</v>
      </c>
    </row>
    <row r="282" spans="1:36" ht="39.950000000000003" customHeight="1" x14ac:dyDescent="0.25">
      <c r="A282" s="189"/>
      <c r="T282" s="245">
        <v>279</v>
      </c>
      <c r="U282" s="249" t="s">
        <v>1154</v>
      </c>
      <c r="V282" s="249" t="s">
        <v>1059</v>
      </c>
      <c r="W282" s="253" t="s">
        <v>520</v>
      </c>
      <c r="X282" s="251" t="s">
        <v>745</v>
      </c>
      <c r="Y282" s="251" t="s">
        <v>19</v>
      </c>
      <c r="Z282" s="268" t="s">
        <v>745</v>
      </c>
      <c r="AA282" s="253">
        <v>335</v>
      </c>
      <c r="AC282" s="231">
        <v>280</v>
      </c>
      <c r="AD282" s="249" t="s">
        <v>1</v>
      </c>
      <c r="AE282" s="248" t="s">
        <v>267</v>
      </c>
      <c r="AF282" s="253" t="s">
        <v>1041</v>
      </c>
      <c r="AG282" s="250" t="s">
        <v>809</v>
      </c>
      <c r="AH282" s="304" t="s">
        <v>748</v>
      </c>
      <c r="AI282" s="313" t="s">
        <v>749</v>
      </c>
      <c r="AJ282" s="253">
        <v>37</v>
      </c>
    </row>
    <row r="283" spans="1:36" ht="39.950000000000003" customHeight="1" x14ac:dyDescent="0.25">
      <c r="A283" s="192"/>
      <c r="T283" s="245">
        <v>280</v>
      </c>
      <c r="U283" s="249" t="s">
        <v>1154</v>
      </c>
      <c r="V283" s="249" t="s">
        <v>212</v>
      </c>
      <c r="W283" s="164" t="s">
        <v>563</v>
      </c>
      <c r="X283" s="250" t="s">
        <v>879</v>
      </c>
      <c r="Y283" s="251" t="s">
        <v>748</v>
      </c>
      <c r="Z283" s="268" t="s">
        <v>749</v>
      </c>
      <c r="AA283" s="253">
        <v>330</v>
      </c>
      <c r="AC283" s="231">
        <v>281</v>
      </c>
      <c r="AD283" s="249" t="s">
        <v>1148</v>
      </c>
      <c r="AE283" s="249" t="s">
        <v>2</v>
      </c>
      <c r="AF283" s="253" t="s">
        <v>352</v>
      </c>
      <c r="AG283" s="251" t="s">
        <v>809</v>
      </c>
      <c r="AH283" s="304" t="s">
        <v>19</v>
      </c>
      <c r="AI283" s="303" t="s">
        <v>749</v>
      </c>
      <c r="AJ283" s="89">
        <v>35</v>
      </c>
    </row>
    <row r="284" spans="1:36" ht="39.950000000000003" customHeight="1" x14ac:dyDescent="0.25">
      <c r="A284" s="189"/>
      <c r="T284" s="245">
        <v>281</v>
      </c>
      <c r="U284" s="249" t="s">
        <v>1154</v>
      </c>
      <c r="V284" s="249" t="s">
        <v>1083</v>
      </c>
      <c r="W284" s="253" t="s">
        <v>618</v>
      </c>
      <c r="X284" s="251" t="s">
        <v>1055</v>
      </c>
      <c r="Y284" s="251" t="s">
        <v>748</v>
      </c>
      <c r="Z284" s="268" t="s">
        <v>749</v>
      </c>
      <c r="AA284" s="253">
        <v>330</v>
      </c>
      <c r="AC284" s="231">
        <v>282</v>
      </c>
      <c r="AD284" s="249" t="s">
        <v>1</v>
      </c>
      <c r="AE284" s="166" t="s">
        <v>62</v>
      </c>
      <c r="AF284" s="164" t="s">
        <v>1042</v>
      </c>
      <c r="AG284" s="250" t="s">
        <v>809</v>
      </c>
      <c r="AH284" s="304" t="s">
        <v>748</v>
      </c>
      <c r="AI284" s="303" t="s">
        <v>749</v>
      </c>
      <c r="AJ284" s="164">
        <v>35</v>
      </c>
    </row>
    <row r="285" spans="1:36" ht="39.950000000000003" customHeight="1" x14ac:dyDescent="0.25">
      <c r="A285" s="189"/>
      <c r="T285" s="245">
        <v>282</v>
      </c>
      <c r="U285" s="249" t="s">
        <v>1154</v>
      </c>
      <c r="V285" s="249" t="s">
        <v>1083</v>
      </c>
      <c r="W285" s="253" t="s">
        <v>638</v>
      </c>
      <c r="X285" s="251" t="s">
        <v>1055</v>
      </c>
      <c r="Y285" s="251" t="s">
        <v>748</v>
      </c>
      <c r="Z285" s="268" t="s">
        <v>749</v>
      </c>
      <c r="AA285" s="253">
        <v>330</v>
      </c>
      <c r="AC285" s="231">
        <v>283</v>
      </c>
      <c r="AD285" s="249" t="s">
        <v>1148</v>
      </c>
      <c r="AE285" s="249" t="s">
        <v>219</v>
      </c>
      <c r="AF285" s="253" t="s">
        <v>503</v>
      </c>
      <c r="AG285" s="251" t="s">
        <v>809</v>
      </c>
      <c r="AH285" s="304" t="s">
        <v>748</v>
      </c>
      <c r="AI285" s="303" t="s">
        <v>749</v>
      </c>
      <c r="AJ285" s="253">
        <v>30</v>
      </c>
    </row>
    <row r="286" spans="1:36" ht="39.950000000000003" customHeight="1" x14ac:dyDescent="0.25">
      <c r="A286" s="189"/>
      <c r="T286" s="245">
        <v>283</v>
      </c>
      <c r="U286" s="249" t="s">
        <v>1154</v>
      </c>
      <c r="V286" s="249" t="s">
        <v>212</v>
      </c>
      <c r="W286" s="164" t="s">
        <v>563</v>
      </c>
      <c r="X286" s="250" t="s">
        <v>879</v>
      </c>
      <c r="Y286" s="251" t="s">
        <v>748</v>
      </c>
      <c r="Z286" s="268" t="s">
        <v>749</v>
      </c>
      <c r="AA286" s="253">
        <v>330</v>
      </c>
      <c r="AC286" s="231">
        <v>284</v>
      </c>
      <c r="AD286" s="249" t="s">
        <v>1153</v>
      </c>
      <c r="AE286" s="249" t="s">
        <v>116</v>
      </c>
      <c r="AF286" s="253" t="s">
        <v>588</v>
      </c>
      <c r="AG286" s="251" t="s">
        <v>809</v>
      </c>
      <c r="AH286" s="304" t="s">
        <v>748</v>
      </c>
      <c r="AI286" s="303" t="s">
        <v>749</v>
      </c>
      <c r="AJ286" s="261">
        <v>30</v>
      </c>
    </row>
    <row r="287" spans="1:36" ht="39.950000000000003" customHeight="1" x14ac:dyDescent="0.25">
      <c r="A287" s="189"/>
      <c r="T287" s="245">
        <v>284</v>
      </c>
      <c r="U287" s="249" t="s">
        <v>1154</v>
      </c>
      <c r="V287" s="249" t="s">
        <v>1083</v>
      </c>
      <c r="W287" s="253" t="s">
        <v>618</v>
      </c>
      <c r="X287" s="251" t="s">
        <v>1055</v>
      </c>
      <c r="Y287" s="251" t="s">
        <v>748</v>
      </c>
      <c r="Z287" s="268" t="s">
        <v>749</v>
      </c>
      <c r="AA287" s="253">
        <v>330</v>
      </c>
      <c r="AC287" s="231">
        <v>285</v>
      </c>
      <c r="AD287" s="249" t="s">
        <v>1153</v>
      </c>
      <c r="AE287" s="249" t="s">
        <v>116</v>
      </c>
      <c r="AF287" s="253" t="s">
        <v>903</v>
      </c>
      <c r="AG287" s="251" t="s">
        <v>809</v>
      </c>
      <c r="AH287" s="304" t="s">
        <v>748</v>
      </c>
      <c r="AI287" s="303" t="s">
        <v>749</v>
      </c>
      <c r="AJ287" s="89">
        <v>30</v>
      </c>
    </row>
    <row r="288" spans="1:36" ht="39.950000000000003" customHeight="1" x14ac:dyDescent="0.25">
      <c r="A288" s="189"/>
      <c r="T288" s="245">
        <v>285</v>
      </c>
      <c r="U288" s="249" t="s">
        <v>1154</v>
      </c>
      <c r="V288" s="249" t="s">
        <v>1083</v>
      </c>
      <c r="W288" s="253" t="s">
        <v>638</v>
      </c>
      <c r="X288" s="251" t="s">
        <v>1055</v>
      </c>
      <c r="Y288" s="251" t="s">
        <v>748</v>
      </c>
      <c r="Z288" s="268" t="s">
        <v>749</v>
      </c>
      <c r="AA288" s="253">
        <v>330</v>
      </c>
      <c r="AC288" s="231">
        <v>286</v>
      </c>
      <c r="AD288" s="249" t="s">
        <v>9</v>
      </c>
      <c r="AE288" s="166" t="s">
        <v>41</v>
      </c>
      <c r="AF288" s="253" t="s">
        <v>958</v>
      </c>
      <c r="AG288" s="250" t="s">
        <v>809</v>
      </c>
      <c r="AH288" s="301" t="s">
        <v>748</v>
      </c>
      <c r="AI288" s="302" t="s">
        <v>749</v>
      </c>
      <c r="AJ288" s="253">
        <v>30</v>
      </c>
    </row>
    <row r="289" spans="1:36" ht="39.950000000000003" customHeight="1" x14ac:dyDescent="0.25">
      <c r="A289" s="189"/>
      <c r="T289" s="245">
        <v>286</v>
      </c>
      <c r="U289" s="249" t="s">
        <v>1153</v>
      </c>
      <c r="V289" s="249" t="s">
        <v>36</v>
      </c>
      <c r="W289" s="253" t="s">
        <v>453</v>
      </c>
      <c r="X289" s="250" t="s">
        <v>745</v>
      </c>
      <c r="Y289" s="251" t="s">
        <v>19</v>
      </c>
      <c r="Z289" s="270" t="s">
        <v>745</v>
      </c>
      <c r="AA289" s="253">
        <v>325</v>
      </c>
      <c r="AC289" s="231">
        <v>287</v>
      </c>
      <c r="AD289" s="249" t="s">
        <v>1149</v>
      </c>
      <c r="AE289" s="249" t="s">
        <v>1092</v>
      </c>
      <c r="AF289" s="89" t="s">
        <v>371</v>
      </c>
      <c r="AG289" s="250" t="s">
        <v>809</v>
      </c>
      <c r="AH289" s="306" t="s">
        <v>748</v>
      </c>
      <c r="AI289" s="309" t="s">
        <v>749</v>
      </c>
      <c r="AJ289" s="164">
        <v>30</v>
      </c>
    </row>
    <row r="290" spans="1:36" ht="39.950000000000003" customHeight="1" x14ac:dyDescent="0.25">
      <c r="A290" s="189"/>
      <c r="T290" s="245">
        <v>287</v>
      </c>
      <c r="U290" s="249" t="s">
        <v>9</v>
      </c>
      <c r="V290" s="249" t="s">
        <v>148</v>
      </c>
      <c r="W290" s="253" t="s">
        <v>653</v>
      </c>
      <c r="X290" s="251" t="s">
        <v>745</v>
      </c>
      <c r="Y290" s="251" t="s">
        <v>19</v>
      </c>
      <c r="Z290" s="268" t="s">
        <v>745</v>
      </c>
      <c r="AA290" s="253">
        <v>320</v>
      </c>
      <c r="AC290" s="231">
        <v>288</v>
      </c>
      <c r="AD290" s="249" t="s">
        <v>1</v>
      </c>
      <c r="AE290" s="246" t="s">
        <v>30</v>
      </c>
      <c r="AF290" s="267" t="s">
        <v>404</v>
      </c>
      <c r="AG290" s="268" t="s">
        <v>809</v>
      </c>
      <c r="AH290" s="303" t="s">
        <v>748</v>
      </c>
      <c r="AI290" s="303" t="s">
        <v>749</v>
      </c>
      <c r="AJ290" s="253">
        <v>25</v>
      </c>
    </row>
    <row r="291" spans="1:36" ht="39.950000000000003" customHeight="1" x14ac:dyDescent="0.25">
      <c r="A291" s="189"/>
      <c r="T291" s="245">
        <v>288</v>
      </c>
      <c r="U291" s="249" t="s">
        <v>1</v>
      </c>
      <c r="V291" s="249" t="s">
        <v>193</v>
      </c>
      <c r="W291" s="253" t="s">
        <v>526</v>
      </c>
      <c r="X291" s="250" t="s">
        <v>745</v>
      </c>
      <c r="Y291" s="251" t="s">
        <v>19</v>
      </c>
      <c r="Z291" s="270" t="s">
        <v>745</v>
      </c>
      <c r="AA291" s="253">
        <v>320</v>
      </c>
      <c r="AC291" s="231">
        <v>289</v>
      </c>
      <c r="AD291" s="249" t="s">
        <v>1</v>
      </c>
      <c r="AE291" s="246" t="s">
        <v>970</v>
      </c>
      <c r="AF291" s="253" t="s">
        <v>589</v>
      </c>
      <c r="AG291" s="251" t="s">
        <v>809</v>
      </c>
      <c r="AH291" s="304" t="s">
        <v>748</v>
      </c>
      <c r="AI291" s="303" t="s">
        <v>749</v>
      </c>
      <c r="AJ291" s="253">
        <v>25</v>
      </c>
    </row>
    <row r="292" spans="1:36" ht="39.950000000000003" customHeight="1" x14ac:dyDescent="0.25">
      <c r="A292" s="189"/>
      <c r="T292" s="245">
        <v>289</v>
      </c>
      <c r="U292" s="249" t="s">
        <v>1</v>
      </c>
      <c r="V292" s="166" t="s">
        <v>52</v>
      </c>
      <c r="W292" s="265" t="s">
        <v>492</v>
      </c>
      <c r="X292" s="251" t="s">
        <v>745</v>
      </c>
      <c r="Y292" s="251" t="s">
        <v>19</v>
      </c>
      <c r="Z292" s="270" t="s">
        <v>745</v>
      </c>
      <c r="AA292" s="253">
        <v>310</v>
      </c>
      <c r="AC292" s="231">
        <v>290</v>
      </c>
      <c r="AD292" s="249" t="s">
        <v>1</v>
      </c>
      <c r="AE292" s="254" t="s">
        <v>267</v>
      </c>
      <c r="AF292" s="253" t="s">
        <v>601</v>
      </c>
      <c r="AG292" s="250" t="s">
        <v>809</v>
      </c>
      <c r="AH292" s="304" t="s">
        <v>748</v>
      </c>
      <c r="AI292" s="303" t="s">
        <v>749</v>
      </c>
      <c r="AJ292" s="253">
        <v>12</v>
      </c>
    </row>
    <row r="293" spans="1:36" ht="39.950000000000003" customHeight="1" x14ac:dyDescent="0.25">
      <c r="A293" s="189"/>
      <c r="T293" s="245">
        <v>290</v>
      </c>
      <c r="U293" s="249" t="s">
        <v>1154</v>
      </c>
      <c r="V293" s="249" t="s">
        <v>1083</v>
      </c>
      <c r="W293" s="253" t="s">
        <v>558</v>
      </c>
      <c r="X293" s="251" t="s">
        <v>1055</v>
      </c>
      <c r="Y293" s="251" t="s">
        <v>748</v>
      </c>
      <c r="Z293" s="268" t="s">
        <v>749</v>
      </c>
      <c r="AA293" s="253">
        <v>310</v>
      </c>
      <c r="AC293" s="231">
        <v>291</v>
      </c>
      <c r="AD293" s="249" t="s">
        <v>1148</v>
      </c>
      <c r="AE293" s="246" t="s">
        <v>276</v>
      </c>
      <c r="AF293" s="164" t="s">
        <v>849</v>
      </c>
      <c r="AG293" s="251" t="s">
        <v>809</v>
      </c>
      <c r="AH293" s="304" t="s">
        <v>748</v>
      </c>
      <c r="AI293" s="303" t="s">
        <v>749</v>
      </c>
      <c r="AJ293" s="89">
        <v>10</v>
      </c>
    </row>
    <row r="294" spans="1:36" ht="39.950000000000003" customHeight="1" x14ac:dyDescent="0.25">
      <c r="A294" s="194"/>
      <c r="T294" s="245">
        <v>291</v>
      </c>
      <c r="U294" s="248" t="s">
        <v>1</v>
      </c>
      <c r="V294" s="222" t="s">
        <v>254</v>
      </c>
      <c r="W294" s="253" t="s">
        <v>1021</v>
      </c>
      <c r="X294" s="251" t="s">
        <v>745</v>
      </c>
      <c r="Y294" s="251" t="s">
        <v>66</v>
      </c>
      <c r="Z294" s="268" t="s">
        <v>745</v>
      </c>
      <c r="AA294" s="253">
        <v>305</v>
      </c>
      <c r="AC294" s="231">
        <v>292</v>
      </c>
      <c r="AD294" s="249" t="s">
        <v>1148</v>
      </c>
      <c r="AE294" s="246" t="s">
        <v>276</v>
      </c>
      <c r="AF294" s="164" t="s">
        <v>850</v>
      </c>
      <c r="AG294" s="268" t="s">
        <v>809</v>
      </c>
      <c r="AH294" s="303" t="s">
        <v>748</v>
      </c>
      <c r="AI294" s="303" t="s">
        <v>749</v>
      </c>
      <c r="AJ294" s="89">
        <v>10</v>
      </c>
    </row>
    <row r="295" spans="1:36" ht="39.950000000000003" customHeight="1" x14ac:dyDescent="0.25">
      <c r="A295" s="189"/>
      <c r="T295" s="245">
        <v>292</v>
      </c>
      <c r="U295" s="249" t="s">
        <v>1153</v>
      </c>
      <c r="V295" s="246" t="s">
        <v>866</v>
      </c>
      <c r="W295" s="253" t="s">
        <v>454</v>
      </c>
      <c r="X295" s="250" t="s">
        <v>745</v>
      </c>
      <c r="Y295" s="251" t="s">
        <v>19</v>
      </c>
      <c r="Z295" s="270" t="s">
        <v>745</v>
      </c>
      <c r="AA295" s="253">
        <v>300</v>
      </c>
      <c r="AC295" s="231">
        <v>293</v>
      </c>
      <c r="AD295" s="249" t="s">
        <v>9</v>
      </c>
      <c r="AE295" s="222" t="s">
        <v>119</v>
      </c>
      <c r="AF295" s="164" t="s">
        <v>584</v>
      </c>
      <c r="AG295" s="250" t="s">
        <v>809</v>
      </c>
      <c r="AH295" s="301" t="s">
        <v>748</v>
      </c>
      <c r="AI295" s="302" t="s">
        <v>749</v>
      </c>
      <c r="AJ295" s="164">
        <v>10</v>
      </c>
    </row>
    <row r="296" spans="1:36" ht="39.950000000000003" customHeight="1" x14ac:dyDescent="0.25">
      <c r="A296" s="189"/>
      <c r="T296" s="245">
        <v>293</v>
      </c>
      <c r="U296" s="249" t="s">
        <v>1151</v>
      </c>
      <c r="V296" s="246" t="s">
        <v>27</v>
      </c>
      <c r="W296" s="253" t="s">
        <v>674</v>
      </c>
      <c r="X296" s="251" t="s">
        <v>745</v>
      </c>
      <c r="Y296" s="251" t="s">
        <v>19</v>
      </c>
      <c r="Z296" s="268" t="s">
        <v>749</v>
      </c>
      <c r="AA296" s="253">
        <v>300</v>
      </c>
      <c r="AC296" s="231">
        <v>294</v>
      </c>
      <c r="AD296" s="249" t="s">
        <v>1154</v>
      </c>
      <c r="AE296" s="246" t="s">
        <v>185</v>
      </c>
      <c r="AF296" s="253" t="s">
        <v>920</v>
      </c>
      <c r="AG296" s="251" t="s">
        <v>809</v>
      </c>
      <c r="AH296" s="304" t="s">
        <v>748</v>
      </c>
      <c r="AI296" s="303" t="s">
        <v>749</v>
      </c>
      <c r="AJ296" s="253">
        <v>10</v>
      </c>
    </row>
    <row r="297" spans="1:36" ht="39.950000000000003" customHeight="1" x14ac:dyDescent="0.25">
      <c r="A297" s="189"/>
      <c r="T297" s="245">
        <v>294</v>
      </c>
      <c r="U297" s="249" t="s">
        <v>1149</v>
      </c>
      <c r="V297" s="246" t="s">
        <v>25</v>
      </c>
      <c r="W297" s="164" t="s">
        <v>1128</v>
      </c>
      <c r="X297" s="248" t="s">
        <v>745</v>
      </c>
      <c r="Y297" s="248" t="s">
        <v>19</v>
      </c>
      <c r="Z297" s="254" t="s">
        <v>749</v>
      </c>
      <c r="AA297" s="164">
        <v>300</v>
      </c>
      <c r="AC297" s="231">
        <v>295</v>
      </c>
      <c r="AD297" s="249" t="s">
        <v>1148</v>
      </c>
      <c r="AE297" s="246" t="s">
        <v>245</v>
      </c>
      <c r="AF297" s="253" t="s">
        <v>851</v>
      </c>
      <c r="AG297" s="251" t="s">
        <v>809</v>
      </c>
      <c r="AH297" s="304" t="s">
        <v>748</v>
      </c>
      <c r="AI297" s="303" t="s">
        <v>749</v>
      </c>
      <c r="AJ297" s="89">
        <v>0</v>
      </c>
    </row>
    <row r="298" spans="1:36" ht="39.950000000000003" customHeight="1" x14ac:dyDescent="0.25">
      <c r="A298" s="189"/>
      <c r="T298" s="245">
        <v>295</v>
      </c>
      <c r="U298" s="249" t="s">
        <v>1153</v>
      </c>
      <c r="V298" s="246" t="s">
        <v>77</v>
      </c>
      <c r="W298" s="256" t="s">
        <v>435</v>
      </c>
      <c r="X298" s="250" t="s">
        <v>888</v>
      </c>
      <c r="Y298" s="249" t="s">
        <v>748</v>
      </c>
      <c r="Z298" s="246" t="s">
        <v>749</v>
      </c>
      <c r="AA298" s="164">
        <v>300</v>
      </c>
      <c r="AC298" s="231">
        <v>296</v>
      </c>
      <c r="AD298" s="249" t="s">
        <v>1148</v>
      </c>
      <c r="AE298" s="254" t="s">
        <v>682</v>
      </c>
      <c r="AF298" s="253" t="s">
        <v>852</v>
      </c>
      <c r="AG298" s="251" t="s">
        <v>809</v>
      </c>
      <c r="AH298" s="304" t="s">
        <v>748</v>
      </c>
      <c r="AI298" s="303" t="s">
        <v>749</v>
      </c>
      <c r="AJ298" s="89">
        <v>0</v>
      </c>
    </row>
    <row r="299" spans="1:36" ht="39.950000000000003" customHeight="1" x14ac:dyDescent="0.25">
      <c r="A299" s="189"/>
      <c r="T299" s="245">
        <v>296</v>
      </c>
      <c r="U299" s="249" t="s">
        <v>1154</v>
      </c>
      <c r="V299" s="246" t="s">
        <v>1083</v>
      </c>
      <c r="W299" s="253" t="s">
        <v>514</v>
      </c>
      <c r="X299" s="251" t="s">
        <v>1055</v>
      </c>
      <c r="Y299" s="251" t="s">
        <v>748</v>
      </c>
      <c r="Z299" s="268" t="s">
        <v>749</v>
      </c>
      <c r="AA299" s="253">
        <v>300</v>
      </c>
      <c r="AC299" s="231">
        <v>297</v>
      </c>
      <c r="AD299" s="249" t="s">
        <v>1148</v>
      </c>
      <c r="AE299" s="254" t="s">
        <v>682</v>
      </c>
      <c r="AF299" s="267" t="s">
        <v>633</v>
      </c>
      <c r="AG299" s="268" t="s">
        <v>809</v>
      </c>
      <c r="AH299" s="303" t="s">
        <v>19</v>
      </c>
      <c r="AI299" s="303" t="s">
        <v>749</v>
      </c>
      <c r="AJ299" s="89">
        <v>0</v>
      </c>
    </row>
    <row r="300" spans="1:36" ht="39.950000000000003" customHeight="1" x14ac:dyDescent="0.25">
      <c r="A300" s="191"/>
      <c r="T300" s="245">
        <v>297</v>
      </c>
      <c r="U300" s="249" t="s">
        <v>1154</v>
      </c>
      <c r="V300" s="246" t="s">
        <v>1083</v>
      </c>
      <c r="W300" s="253" t="s">
        <v>574</v>
      </c>
      <c r="X300" s="251" t="s">
        <v>1055</v>
      </c>
      <c r="Y300" s="251" t="s">
        <v>748</v>
      </c>
      <c r="Z300" s="268" t="s">
        <v>749</v>
      </c>
      <c r="AA300" s="253">
        <v>300</v>
      </c>
      <c r="AC300" s="231">
        <v>298</v>
      </c>
      <c r="AD300" s="249" t="s">
        <v>1148</v>
      </c>
      <c r="AE300" s="246" t="s">
        <v>244</v>
      </c>
      <c r="AF300" s="267" t="s">
        <v>853</v>
      </c>
      <c r="AG300" s="268" t="s">
        <v>809</v>
      </c>
      <c r="AH300" s="303" t="s">
        <v>19</v>
      </c>
      <c r="AI300" s="303" t="s">
        <v>809</v>
      </c>
      <c r="AJ300" s="261">
        <v>0</v>
      </c>
    </row>
    <row r="301" spans="1:36" ht="39.950000000000003" customHeight="1" x14ac:dyDescent="0.25">
      <c r="A301" s="189"/>
      <c r="T301" s="245">
        <v>298</v>
      </c>
      <c r="U301" s="249"/>
      <c r="V301" s="222" t="s">
        <v>16</v>
      </c>
      <c r="W301" s="253" t="s">
        <v>664</v>
      </c>
      <c r="X301" s="251" t="s">
        <v>1055</v>
      </c>
      <c r="Y301" s="250" t="s">
        <v>748</v>
      </c>
      <c r="Z301" s="268" t="s">
        <v>758</v>
      </c>
      <c r="AA301" s="253">
        <v>300</v>
      </c>
      <c r="AC301" s="231">
        <v>299</v>
      </c>
      <c r="AD301" s="249" t="s">
        <v>1148</v>
      </c>
      <c r="AE301" s="246" t="s">
        <v>276</v>
      </c>
      <c r="AF301" s="164" t="s">
        <v>854</v>
      </c>
      <c r="AG301" s="251" t="s">
        <v>809</v>
      </c>
      <c r="AH301" s="304" t="s">
        <v>748</v>
      </c>
      <c r="AI301" s="303" t="s">
        <v>749</v>
      </c>
      <c r="AJ301" s="261">
        <v>0</v>
      </c>
    </row>
    <row r="302" spans="1:36" ht="39.950000000000003" customHeight="1" x14ac:dyDescent="0.25">
      <c r="A302" s="189"/>
      <c r="T302" s="245">
        <v>299</v>
      </c>
      <c r="U302" s="249" t="s">
        <v>1154</v>
      </c>
      <c r="V302" s="246" t="s">
        <v>1083</v>
      </c>
      <c r="W302" s="253" t="s">
        <v>514</v>
      </c>
      <c r="X302" s="251" t="s">
        <v>1055</v>
      </c>
      <c r="Y302" s="251" t="s">
        <v>748</v>
      </c>
      <c r="Z302" s="268" t="s">
        <v>749</v>
      </c>
      <c r="AA302" s="253">
        <v>300</v>
      </c>
      <c r="AC302" s="231">
        <v>300</v>
      </c>
      <c r="AD302" s="249" t="s">
        <v>1148</v>
      </c>
      <c r="AE302" s="246" t="s">
        <v>271</v>
      </c>
      <c r="AF302" s="253" t="s">
        <v>521</v>
      </c>
      <c r="AG302" s="251" t="s">
        <v>809</v>
      </c>
      <c r="AH302" s="304" t="s">
        <v>19</v>
      </c>
      <c r="AI302" s="303" t="s">
        <v>749</v>
      </c>
      <c r="AJ302" s="89">
        <v>0</v>
      </c>
    </row>
    <row r="303" spans="1:36" ht="39.950000000000003" customHeight="1" x14ac:dyDescent="0.25">
      <c r="A303" s="189"/>
      <c r="T303" s="245">
        <v>300</v>
      </c>
      <c r="U303" s="249" t="s">
        <v>1154</v>
      </c>
      <c r="V303" s="246" t="s">
        <v>1083</v>
      </c>
      <c r="W303" s="253" t="s">
        <v>574</v>
      </c>
      <c r="X303" s="251" t="s">
        <v>1055</v>
      </c>
      <c r="Y303" s="251" t="s">
        <v>748</v>
      </c>
      <c r="Z303" s="268" t="s">
        <v>749</v>
      </c>
      <c r="AA303" s="253">
        <v>300</v>
      </c>
      <c r="AC303" s="231">
        <v>301</v>
      </c>
      <c r="AD303" s="249" t="s">
        <v>1148</v>
      </c>
      <c r="AE303" s="246" t="s">
        <v>271</v>
      </c>
      <c r="AF303" s="253" t="s">
        <v>523</v>
      </c>
      <c r="AG303" s="251" t="s">
        <v>809</v>
      </c>
      <c r="AH303" s="304" t="s">
        <v>748</v>
      </c>
      <c r="AI303" s="303" t="s">
        <v>749</v>
      </c>
      <c r="AJ303" s="89">
        <v>0</v>
      </c>
    </row>
    <row r="304" spans="1:36" ht="39.950000000000003" customHeight="1" x14ac:dyDescent="0.25">
      <c r="A304" s="189"/>
      <c r="T304" s="245">
        <v>301</v>
      </c>
      <c r="U304" s="249"/>
      <c r="V304" s="222" t="s">
        <v>16</v>
      </c>
      <c r="W304" s="253" t="s">
        <v>664</v>
      </c>
      <c r="X304" s="251" t="s">
        <v>1055</v>
      </c>
      <c r="Y304" s="250" t="s">
        <v>748</v>
      </c>
      <c r="Z304" s="268" t="s">
        <v>758</v>
      </c>
      <c r="AA304" s="253">
        <v>300</v>
      </c>
      <c r="AC304" s="231">
        <v>302</v>
      </c>
      <c r="AD304" s="249" t="s">
        <v>1148</v>
      </c>
      <c r="AE304" s="246" t="s">
        <v>271</v>
      </c>
      <c r="AF304" s="253" t="s">
        <v>594</v>
      </c>
      <c r="AG304" s="251" t="s">
        <v>809</v>
      </c>
      <c r="AH304" s="304" t="s">
        <v>748</v>
      </c>
      <c r="AI304" s="303" t="s">
        <v>749</v>
      </c>
      <c r="AJ304" s="89">
        <v>0</v>
      </c>
    </row>
    <row r="305" spans="1:36" ht="39.950000000000003" customHeight="1" x14ac:dyDescent="0.25">
      <c r="A305" s="189"/>
      <c r="T305" s="245">
        <v>302</v>
      </c>
      <c r="U305" s="249" t="s">
        <v>9</v>
      </c>
      <c r="V305" s="246" t="s">
        <v>944</v>
      </c>
      <c r="W305" s="253" t="s">
        <v>556</v>
      </c>
      <c r="X305" s="251" t="s">
        <v>745</v>
      </c>
      <c r="Y305" s="251" t="s">
        <v>19</v>
      </c>
      <c r="Z305" s="268" t="s">
        <v>749</v>
      </c>
      <c r="AA305" s="253">
        <v>297.5</v>
      </c>
      <c r="AC305" s="231">
        <v>303</v>
      </c>
      <c r="AD305" s="249" t="s">
        <v>1148</v>
      </c>
      <c r="AE305" s="246" t="s">
        <v>271</v>
      </c>
      <c r="AF305" s="253" t="s">
        <v>622</v>
      </c>
      <c r="AG305" s="251" t="s">
        <v>809</v>
      </c>
      <c r="AH305" s="304" t="s">
        <v>748</v>
      </c>
      <c r="AI305" s="303" t="s">
        <v>749</v>
      </c>
      <c r="AJ305" s="89">
        <v>0</v>
      </c>
    </row>
    <row r="306" spans="1:36" ht="39.950000000000003" customHeight="1" x14ac:dyDescent="0.25">
      <c r="A306" s="189"/>
      <c r="T306" s="245">
        <v>303</v>
      </c>
      <c r="U306" s="249" t="s">
        <v>1153</v>
      </c>
      <c r="V306" s="246" t="s">
        <v>36</v>
      </c>
      <c r="W306" s="253" t="s">
        <v>669</v>
      </c>
      <c r="X306" s="250" t="s">
        <v>745</v>
      </c>
      <c r="Y306" s="251" t="s">
        <v>19</v>
      </c>
      <c r="Z306" s="270" t="s">
        <v>745</v>
      </c>
      <c r="AA306" s="253">
        <v>290</v>
      </c>
      <c r="AC306" s="231">
        <v>304</v>
      </c>
      <c r="AD306" s="249" t="s">
        <v>1148</v>
      </c>
      <c r="AE306" s="246" t="s">
        <v>2</v>
      </c>
      <c r="AF306" s="89" t="s">
        <v>855</v>
      </c>
      <c r="AG306" s="251" t="s">
        <v>809</v>
      </c>
      <c r="AH306" s="304" t="s">
        <v>748</v>
      </c>
      <c r="AI306" s="303" t="s">
        <v>749</v>
      </c>
      <c r="AJ306" s="89">
        <v>0</v>
      </c>
    </row>
    <row r="307" spans="1:36" ht="39.950000000000003" customHeight="1" x14ac:dyDescent="0.25">
      <c r="A307" s="191"/>
      <c r="T307" s="245">
        <v>304</v>
      </c>
      <c r="U307" s="249" t="s">
        <v>9</v>
      </c>
      <c r="V307" s="222" t="s">
        <v>39</v>
      </c>
      <c r="W307" s="265" t="s">
        <v>237</v>
      </c>
      <c r="X307" s="251" t="s">
        <v>745</v>
      </c>
      <c r="Y307" s="251" t="s">
        <v>19</v>
      </c>
      <c r="Z307" s="270" t="s">
        <v>749</v>
      </c>
      <c r="AA307" s="266">
        <v>290</v>
      </c>
      <c r="AC307" s="231">
        <v>305</v>
      </c>
      <c r="AD307" s="249" t="s">
        <v>1153</v>
      </c>
      <c r="AE307" s="246" t="s">
        <v>866</v>
      </c>
      <c r="AF307" s="89" t="s">
        <v>853</v>
      </c>
      <c r="AG307" s="251" t="s">
        <v>809</v>
      </c>
      <c r="AH307" s="304" t="s">
        <v>19</v>
      </c>
      <c r="AI307" s="310" t="s">
        <v>749</v>
      </c>
      <c r="AJ307" s="253">
        <v>0</v>
      </c>
    </row>
    <row r="308" spans="1:36" ht="39.950000000000003" customHeight="1" x14ac:dyDescent="0.25">
      <c r="A308" s="189"/>
      <c r="T308" s="245">
        <v>305</v>
      </c>
      <c r="U308" s="249" t="s">
        <v>1150</v>
      </c>
      <c r="V308" s="254" t="s">
        <v>1113</v>
      </c>
      <c r="W308" s="278" t="s">
        <v>1129</v>
      </c>
      <c r="X308" s="248" t="s">
        <v>745</v>
      </c>
      <c r="Y308" s="260" t="s">
        <v>19</v>
      </c>
      <c r="Z308" s="254" t="s">
        <v>745</v>
      </c>
      <c r="AA308" s="278">
        <v>290</v>
      </c>
      <c r="AC308" s="231">
        <v>306</v>
      </c>
      <c r="AD308" s="249" t="s">
        <v>1151</v>
      </c>
      <c r="AE308" s="246" t="s">
        <v>919</v>
      </c>
      <c r="AF308" s="253" t="s">
        <v>607</v>
      </c>
      <c r="AG308" s="251" t="s">
        <v>809</v>
      </c>
      <c r="AH308" s="304" t="s">
        <v>748</v>
      </c>
      <c r="AI308" s="303" t="s">
        <v>749</v>
      </c>
      <c r="AJ308" s="253">
        <v>0</v>
      </c>
    </row>
    <row r="309" spans="1:36" ht="39.950000000000003" customHeight="1" x14ac:dyDescent="0.25">
      <c r="A309" s="190"/>
      <c r="T309" s="245">
        <v>306</v>
      </c>
      <c r="U309" s="249" t="s">
        <v>1150</v>
      </c>
      <c r="V309" s="246" t="s">
        <v>1092</v>
      </c>
      <c r="W309" s="89" t="s">
        <v>456</v>
      </c>
      <c r="X309" s="250" t="s">
        <v>745</v>
      </c>
      <c r="Y309" s="250" t="s">
        <v>19</v>
      </c>
      <c r="Z309" s="270" t="s">
        <v>745</v>
      </c>
      <c r="AA309" s="164">
        <v>290</v>
      </c>
      <c r="AC309" s="231">
        <v>307</v>
      </c>
      <c r="AD309" s="249" t="s">
        <v>1151</v>
      </c>
      <c r="AE309" s="246" t="s">
        <v>27</v>
      </c>
      <c r="AF309" s="253" t="s">
        <v>609</v>
      </c>
      <c r="AG309" s="251" t="s">
        <v>809</v>
      </c>
      <c r="AH309" s="304" t="s">
        <v>748</v>
      </c>
      <c r="AI309" s="303" t="s">
        <v>749</v>
      </c>
      <c r="AJ309" s="253">
        <v>0</v>
      </c>
    </row>
    <row r="310" spans="1:36" ht="39.950000000000003" customHeight="1" x14ac:dyDescent="0.25">
      <c r="A310" s="189"/>
      <c r="T310" s="245">
        <v>307</v>
      </c>
      <c r="U310" s="249" t="s">
        <v>1153</v>
      </c>
      <c r="V310" s="246" t="s">
        <v>871</v>
      </c>
      <c r="W310" s="253" t="s">
        <v>898</v>
      </c>
      <c r="X310" s="250" t="s">
        <v>745</v>
      </c>
      <c r="Y310" s="251" t="s">
        <v>19</v>
      </c>
      <c r="Z310" s="270" t="s">
        <v>745</v>
      </c>
      <c r="AA310" s="253">
        <v>280</v>
      </c>
      <c r="AC310" s="231">
        <v>308</v>
      </c>
      <c r="AD310" s="249" t="s">
        <v>1151</v>
      </c>
      <c r="AE310" s="246" t="s">
        <v>27</v>
      </c>
      <c r="AF310" s="253" t="s">
        <v>610</v>
      </c>
      <c r="AG310" s="251" t="s">
        <v>809</v>
      </c>
      <c r="AH310" s="304" t="s">
        <v>748</v>
      </c>
      <c r="AI310" s="303" t="s">
        <v>749</v>
      </c>
      <c r="AJ310" s="253">
        <v>0</v>
      </c>
    </row>
    <row r="311" spans="1:36" ht="39.950000000000003" customHeight="1" x14ac:dyDescent="0.25">
      <c r="A311" s="190"/>
      <c r="T311" s="245">
        <v>308</v>
      </c>
      <c r="U311" s="249" t="s">
        <v>1154</v>
      </c>
      <c r="V311" s="246" t="s">
        <v>1083</v>
      </c>
      <c r="W311" s="253" t="s">
        <v>388</v>
      </c>
      <c r="X311" s="251" t="s">
        <v>1055</v>
      </c>
      <c r="Y311" s="251" t="s">
        <v>748</v>
      </c>
      <c r="Z311" s="268" t="s">
        <v>749</v>
      </c>
      <c r="AA311" s="253">
        <v>280</v>
      </c>
      <c r="AC311" s="231">
        <v>309</v>
      </c>
      <c r="AD311" s="249" t="s">
        <v>1151</v>
      </c>
      <c r="AE311" s="246" t="s">
        <v>27</v>
      </c>
      <c r="AF311" s="253" t="s">
        <v>611</v>
      </c>
      <c r="AG311" s="251" t="s">
        <v>809</v>
      </c>
      <c r="AH311" s="304" t="s">
        <v>19</v>
      </c>
      <c r="AI311" s="303" t="s">
        <v>749</v>
      </c>
      <c r="AJ311" s="253">
        <v>0</v>
      </c>
    </row>
    <row r="312" spans="1:36" ht="39.950000000000003" customHeight="1" x14ac:dyDescent="0.25">
      <c r="A312" s="189"/>
      <c r="T312" s="245">
        <v>309</v>
      </c>
      <c r="U312" s="249" t="s">
        <v>9</v>
      </c>
      <c r="V312" s="222" t="s">
        <v>41</v>
      </c>
      <c r="W312" s="253" t="s">
        <v>295</v>
      </c>
      <c r="X312" s="251" t="s">
        <v>745</v>
      </c>
      <c r="Y312" s="251" t="s">
        <v>19</v>
      </c>
      <c r="Z312" s="268" t="s">
        <v>745</v>
      </c>
      <c r="AA312" s="253">
        <v>270</v>
      </c>
      <c r="AC312" s="231">
        <v>310</v>
      </c>
      <c r="AD312" s="249" t="s">
        <v>1151</v>
      </c>
      <c r="AE312" s="246" t="s">
        <v>27</v>
      </c>
      <c r="AF312" s="253" t="s">
        <v>929</v>
      </c>
      <c r="AG312" s="251" t="s">
        <v>809</v>
      </c>
      <c r="AH312" s="304" t="s">
        <v>748</v>
      </c>
      <c r="AI312" s="303" t="s">
        <v>749</v>
      </c>
      <c r="AJ312" s="253">
        <v>0</v>
      </c>
    </row>
    <row r="313" spans="1:36" ht="39.950000000000003" customHeight="1" x14ac:dyDescent="0.25">
      <c r="A313" s="191"/>
      <c r="T313" s="245">
        <v>310</v>
      </c>
      <c r="U313" s="249" t="s">
        <v>1149</v>
      </c>
      <c r="V313" s="254" t="s">
        <v>1113</v>
      </c>
      <c r="W313" s="1196" t="s">
        <v>484</v>
      </c>
      <c r="X313" s="248" t="s">
        <v>745</v>
      </c>
      <c r="Y313" s="260" t="s">
        <v>19</v>
      </c>
      <c r="Z313" s="254" t="s">
        <v>745</v>
      </c>
      <c r="AA313" s="278">
        <v>265</v>
      </c>
      <c r="AC313" s="231">
        <v>311</v>
      </c>
      <c r="AD313" s="249" t="s">
        <v>1151</v>
      </c>
      <c r="AE313" s="246" t="s">
        <v>27</v>
      </c>
      <c r="AF313" s="253" t="s">
        <v>614</v>
      </c>
      <c r="AG313" s="251" t="s">
        <v>809</v>
      </c>
      <c r="AH313" s="304" t="s">
        <v>19</v>
      </c>
      <c r="AI313" s="303" t="s">
        <v>749</v>
      </c>
      <c r="AJ313" s="253">
        <v>0</v>
      </c>
    </row>
    <row r="314" spans="1:36" ht="39.950000000000003" customHeight="1" x14ac:dyDescent="0.25">
      <c r="A314" s="191"/>
      <c r="T314" s="245">
        <v>311</v>
      </c>
      <c r="U314" s="249" t="s">
        <v>1149</v>
      </c>
      <c r="V314" s="254" t="s">
        <v>1113</v>
      </c>
      <c r="W314" s="278" t="s">
        <v>480</v>
      </c>
      <c r="X314" s="248" t="s">
        <v>745</v>
      </c>
      <c r="Y314" s="260" t="s">
        <v>19</v>
      </c>
      <c r="Z314" s="254" t="s">
        <v>745</v>
      </c>
      <c r="AA314" s="278">
        <v>260</v>
      </c>
      <c r="AC314" s="231">
        <v>312</v>
      </c>
      <c r="AD314" s="249" t="s">
        <v>1151</v>
      </c>
      <c r="AE314" s="246" t="s">
        <v>27</v>
      </c>
      <c r="AF314" s="253" t="s">
        <v>616</v>
      </c>
      <c r="AG314" s="251" t="s">
        <v>809</v>
      </c>
      <c r="AH314" s="304" t="s">
        <v>19</v>
      </c>
      <c r="AI314" s="303" t="s">
        <v>749</v>
      </c>
      <c r="AJ314" s="253">
        <v>0</v>
      </c>
    </row>
    <row r="315" spans="1:36" ht="39.950000000000003" customHeight="1" x14ac:dyDescent="0.25">
      <c r="A315" s="190"/>
      <c r="T315" s="245">
        <v>312</v>
      </c>
      <c r="U315" s="249" t="s">
        <v>1154</v>
      </c>
      <c r="V315" s="246" t="s">
        <v>1083</v>
      </c>
      <c r="W315" s="253" t="s">
        <v>446</v>
      </c>
      <c r="X315" s="251" t="s">
        <v>1055</v>
      </c>
      <c r="Y315" s="251" t="s">
        <v>748</v>
      </c>
      <c r="Z315" s="268" t="s">
        <v>749</v>
      </c>
      <c r="AA315" s="253">
        <v>260</v>
      </c>
      <c r="AC315" s="231">
        <v>313</v>
      </c>
      <c r="AD315" s="249" t="s">
        <v>1151</v>
      </c>
      <c r="AE315" s="246" t="s">
        <v>27</v>
      </c>
      <c r="AF315" s="253" t="s">
        <v>617</v>
      </c>
      <c r="AG315" s="251" t="s">
        <v>809</v>
      </c>
      <c r="AH315" s="304" t="s">
        <v>748</v>
      </c>
      <c r="AI315" s="303" t="s">
        <v>749</v>
      </c>
      <c r="AJ315" s="253">
        <v>0</v>
      </c>
    </row>
    <row r="316" spans="1:36" ht="39.950000000000003" customHeight="1" x14ac:dyDescent="0.25">
      <c r="A316" s="189"/>
      <c r="T316" s="245">
        <v>313</v>
      </c>
      <c r="U316" s="249" t="s">
        <v>9</v>
      </c>
      <c r="V316" s="246" t="s">
        <v>148</v>
      </c>
      <c r="W316" s="253" t="s">
        <v>498</v>
      </c>
      <c r="X316" s="251" t="s">
        <v>745</v>
      </c>
      <c r="Y316" s="251" t="s">
        <v>19</v>
      </c>
      <c r="Z316" s="268" t="s">
        <v>745</v>
      </c>
      <c r="AA316" s="253">
        <v>250</v>
      </c>
      <c r="AC316" s="231">
        <v>314</v>
      </c>
      <c r="AD316" s="249" t="s">
        <v>1151</v>
      </c>
      <c r="AE316" s="246" t="s">
        <v>27</v>
      </c>
      <c r="AF316" s="253" t="s">
        <v>619</v>
      </c>
      <c r="AG316" s="251" t="s">
        <v>809</v>
      </c>
      <c r="AH316" s="304" t="s">
        <v>748</v>
      </c>
      <c r="AI316" s="303" t="s">
        <v>749</v>
      </c>
      <c r="AJ316" s="253">
        <v>0</v>
      </c>
    </row>
    <row r="317" spans="1:36" ht="39.950000000000003" customHeight="1" x14ac:dyDescent="0.25">
      <c r="A317" s="155"/>
      <c r="T317" s="245">
        <v>314</v>
      </c>
      <c r="U317" s="249" t="s">
        <v>1</v>
      </c>
      <c r="V317" s="222" t="s">
        <v>163</v>
      </c>
      <c r="W317" s="253" t="s">
        <v>541</v>
      </c>
      <c r="X317" s="251" t="s">
        <v>745</v>
      </c>
      <c r="Y317" s="251" t="s">
        <v>19</v>
      </c>
      <c r="Z317" s="268" t="s">
        <v>745</v>
      </c>
      <c r="AA317" s="253">
        <v>250</v>
      </c>
      <c r="AC317" s="231">
        <v>315</v>
      </c>
      <c r="AD317" s="249" t="s">
        <v>1151</v>
      </c>
      <c r="AE317" s="246" t="s">
        <v>27</v>
      </c>
      <c r="AF317" s="253" t="s">
        <v>933</v>
      </c>
      <c r="AG317" s="251" t="s">
        <v>809</v>
      </c>
      <c r="AH317" s="304" t="s">
        <v>748</v>
      </c>
      <c r="AI317" s="303" t="s">
        <v>749</v>
      </c>
      <c r="AJ317" s="253">
        <v>0</v>
      </c>
    </row>
    <row r="318" spans="1:36" ht="39.950000000000003" customHeight="1" x14ac:dyDescent="0.25">
      <c r="A318" s="190"/>
      <c r="T318" s="245">
        <v>315</v>
      </c>
      <c r="U318" s="249" t="s">
        <v>1154</v>
      </c>
      <c r="V318" s="246" t="s">
        <v>212</v>
      </c>
      <c r="W318" s="164" t="s">
        <v>519</v>
      </c>
      <c r="X318" s="250" t="s">
        <v>879</v>
      </c>
      <c r="Y318" s="251" t="s">
        <v>748</v>
      </c>
      <c r="Z318" s="268" t="s">
        <v>749</v>
      </c>
      <c r="AA318" s="253">
        <v>240</v>
      </c>
      <c r="AC318" s="231">
        <v>316</v>
      </c>
      <c r="AD318" s="249" t="s">
        <v>1151</v>
      </c>
      <c r="AE318" s="246" t="s">
        <v>27</v>
      </c>
      <c r="AF318" s="253" t="s">
        <v>934</v>
      </c>
      <c r="AG318" s="251" t="s">
        <v>809</v>
      </c>
      <c r="AH318" s="304" t="s">
        <v>748</v>
      </c>
      <c r="AI318" s="303" t="s">
        <v>749</v>
      </c>
      <c r="AJ318" s="253">
        <v>0</v>
      </c>
    </row>
    <row r="319" spans="1:36" ht="39.950000000000003" customHeight="1" x14ac:dyDescent="0.25">
      <c r="A319" s="189"/>
      <c r="T319" s="245">
        <v>316</v>
      </c>
      <c r="U319" s="249" t="s">
        <v>1</v>
      </c>
      <c r="V319" s="254" t="s">
        <v>267</v>
      </c>
      <c r="W319" s="253" t="s">
        <v>1027</v>
      </c>
      <c r="X319" s="251" t="s">
        <v>1028</v>
      </c>
      <c r="Y319" s="251" t="s">
        <v>19</v>
      </c>
      <c r="Z319" s="268"/>
      <c r="AA319" s="253">
        <v>237</v>
      </c>
      <c r="AC319" s="231">
        <v>317</v>
      </c>
      <c r="AD319" s="249" t="s">
        <v>9</v>
      </c>
      <c r="AE319" s="222" t="s">
        <v>119</v>
      </c>
      <c r="AF319" s="164" t="s">
        <v>518</v>
      </c>
      <c r="AG319" s="250" t="s">
        <v>809</v>
      </c>
      <c r="AH319" s="301" t="s">
        <v>748</v>
      </c>
      <c r="AI319" s="302" t="s">
        <v>749</v>
      </c>
      <c r="AJ319" s="164">
        <v>0</v>
      </c>
    </row>
    <row r="320" spans="1:36" ht="39.950000000000003" customHeight="1" x14ac:dyDescent="0.25">
      <c r="A320" s="191"/>
      <c r="T320" s="245">
        <v>317</v>
      </c>
      <c r="U320" s="249" t="s">
        <v>1</v>
      </c>
      <c r="V320" s="222" t="s">
        <v>52</v>
      </c>
      <c r="W320" s="253" t="s">
        <v>632</v>
      </c>
      <c r="X320" s="251" t="s">
        <v>745</v>
      </c>
      <c r="Y320" s="251" t="s">
        <v>19</v>
      </c>
      <c r="Z320" s="268" t="s">
        <v>745</v>
      </c>
      <c r="AA320" s="253">
        <v>235</v>
      </c>
      <c r="AC320" s="231">
        <v>318</v>
      </c>
      <c r="AD320" s="249" t="s">
        <v>9</v>
      </c>
      <c r="AE320" s="222" t="s">
        <v>119</v>
      </c>
      <c r="AF320" s="164" t="s">
        <v>369</v>
      </c>
      <c r="AG320" s="250" t="s">
        <v>809</v>
      </c>
      <c r="AH320" s="301" t="s">
        <v>748</v>
      </c>
      <c r="AI320" s="302" t="s">
        <v>749</v>
      </c>
      <c r="AJ320" s="164">
        <v>0</v>
      </c>
    </row>
    <row r="321" spans="1:36" ht="39.950000000000003" customHeight="1" x14ac:dyDescent="0.25">
      <c r="A321" s="191"/>
      <c r="T321" s="245">
        <v>318</v>
      </c>
      <c r="U321" s="249" t="s">
        <v>1154</v>
      </c>
      <c r="V321" s="246" t="s">
        <v>128</v>
      </c>
      <c r="W321" s="253" t="s">
        <v>201</v>
      </c>
      <c r="X321" s="251" t="s">
        <v>745</v>
      </c>
      <c r="Y321" s="251" t="s">
        <v>19</v>
      </c>
      <c r="Z321" s="268" t="s">
        <v>749</v>
      </c>
      <c r="AA321" s="253">
        <v>230</v>
      </c>
      <c r="AC321" s="231">
        <v>319</v>
      </c>
      <c r="AD321" s="249" t="s">
        <v>9</v>
      </c>
      <c r="AE321" s="246" t="s">
        <v>108</v>
      </c>
      <c r="AF321" s="253" t="s">
        <v>960</v>
      </c>
      <c r="AG321" s="250" t="s">
        <v>809</v>
      </c>
      <c r="AH321" s="301" t="s">
        <v>748</v>
      </c>
      <c r="AI321" s="302" t="s">
        <v>749</v>
      </c>
      <c r="AJ321" s="253">
        <v>0</v>
      </c>
    </row>
    <row r="322" spans="1:36" ht="39.950000000000003" customHeight="1" x14ac:dyDescent="0.25">
      <c r="A322" s="189"/>
      <c r="T322" s="245">
        <v>319</v>
      </c>
      <c r="U322" s="249" t="s">
        <v>1154</v>
      </c>
      <c r="V322" s="246" t="s">
        <v>209</v>
      </c>
      <c r="W322" s="253" t="s">
        <v>506</v>
      </c>
      <c r="X322" s="251" t="s">
        <v>745</v>
      </c>
      <c r="Y322" s="251" t="s">
        <v>19</v>
      </c>
      <c r="Z322" s="268" t="s">
        <v>745</v>
      </c>
      <c r="AA322" s="253">
        <v>230</v>
      </c>
      <c r="AC322" s="231">
        <v>320</v>
      </c>
      <c r="AD322" s="249" t="s">
        <v>1154</v>
      </c>
      <c r="AE322" s="246" t="s">
        <v>128</v>
      </c>
      <c r="AF322" s="253" t="s">
        <v>1071</v>
      </c>
      <c r="AG322" s="251" t="s">
        <v>809</v>
      </c>
      <c r="AH322" s="304" t="s">
        <v>19</v>
      </c>
      <c r="AI322" s="303" t="s">
        <v>749</v>
      </c>
      <c r="AJ322" s="253">
        <v>0</v>
      </c>
    </row>
    <row r="323" spans="1:36" ht="39.950000000000003" customHeight="1" x14ac:dyDescent="0.25">
      <c r="A323" s="189"/>
      <c r="T323" s="245">
        <v>320</v>
      </c>
      <c r="U323" s="249" t="s">
        <v>1153</v>
      </c>
      <c r="V323" s="246" t="s">
        <v>864</v>
      </c>
      <c r="W323" s="164" t="s">
        <v>627</v>
      </c>
      <c r="X323" s="250" t="s">
        <v>745</v>
      </c>
      <c r="Y323" s="249" t="s">
        <v>748</v>
      </c>
      <c r="Z323" s="270" t="s">
        <v>745</v>
      </c>
      <c r="AA323" s="89">
        <v>225</v>
      </c>
      <c r="AC323" s="231">
        <v>321</v>
      </c>
      <c r="AD323" s="249" t="s">
        <v>1154</v>
      </c>
      <c r="AE323" s="249" t="s">
        <v>128</v>
      </c>
      <c r="AF323" s="253" t="s">
        <v>1073</v>
      </c>
      <c r="AG323" s="251" t="s">
        <v>809</v>
      </c>
      <c r="AH323" s="304" t="s">
        <v>748</v>
      </c>
      <c r="AI323" s="313" t="s">
        <v>749</v>
      </c>
      <c r="AJ323" s="253">
        <v>0</v>
      </c>
    </row>
    <row r="324" spans="1:36" ht="39.950000000000003" customHeight="1" x14ac:dyDescent="0.25">
      <c r="A324" s="155"/>
      <c r="T324" s="245">
        <v>321</v>
      </c>
      <c r="U324" s="249" t="s">
        <v>1153</v>
      </c>
      <c r="V324" s="246" t="s">
        <v>116</v>
      </c>
      <c r="W324" s="253" t="s">
        <v>602</v>
      </c>
      <c r="X324" s="251" t="s">
        <v>745</v>
      </c>
      <c r="Y324" s="251" t="s">
        <v>19</v>
      </c>
      <c r="Z324" s="268" t="s">
        <v>745</v>
      </c>
      <c r="AA324" s="89">
        <v>220</v>
      </c>
      <c r="AC324" s="231">
        <v>322</v>
      </c>
      <c r="AD324" s="249" t="s">
        <v>1154</v>
      </c>
      <c r="AE324" s="249" t="s">
        <v>128</v>
      </c>
      <c r="AF324" s="253" t="s">
        <v>1074</v>
      </c>
      <c r="AG324" s="251" t="s">
        <v>809</v>
      </c>
      <c r="AH324" s="304" t="s">
        <v>748</v>
      </c>
      <c r="AI324" s="303" t="s">
        <v>749</v>
      </c>
      <c r="AJ324" s="253">
        <v>0</v>
      </c>
    </row>
    <row r="325" spans="1:36" ht="39.950000000000003" customHeight="1" x14ac:dyDescent="0.25">
      <c r="A325" s="189"/>
      <c r="T325" s="245">
        <v>322</v>
      </c>
      <c r="U325" s="249" t="s">
        <v>1151</v>
      </c>
      <c r="V325" s="268" t="s">
        <v>911</v>
      </c>
      <c r="W325" s="164" t="s">
        <v>620</v>
      </c>
      <c r="X325" s="251" t="s">
        <v>745</v>
      </c>
      <c r="Y325" s="251" t="s">
        <v>19</v>
      </c>
      <c r="Z325" s="268" t="s">
        <v>745</v>
      </c>
      <c r="AA325" s="253">
        <v>220</v>
      </c>
      <c r="AC325" s="231">
        <v>323</v>
      </c>
      <c r="AD325" s="249" t="s">
        <v>1154</v>
      </c>
      <c r="AE325" s="249" t="s">
        <v>180</v>
      </c>
      <c r="AF325" s="271" t="s">
        <v>1089</v>
      </c>
      <c r="AG325" s="251" t="s">
        <v>809</v>
      </c>
      <c r="AH325" s="304" t="s">
        <v>748</v>
      </c>
      <c r="AI325" s="303" t="s">
        <v>749</v>
      </c>
      <c r="AJ325" s="271">
        <v>0</v>
      </c>
    </row>
    <row r="326" spans="1:36" ht="39.950000000000003" customHeight="1" x14ac:dyDescent="0.25">
      <c r="A326" s="189"/>
      <c r="T326" s="245">
        <v>323</v>
      </c>
      <c r="U326" s="249" t="s">
        <v>1</v>
      </c>
      <c r="V326" s="246" t="s">
        <v>971</v>
      </c>
      <c r="W326" s="299" t="s">
        <v>495</v>
      </c>
      <c r="X326" s="249" t="s">
        <v>745</v>
      </c>
      <c r="Y326" s="249" t="s">
        <v>19</v>
      </c>
      <c r="Z326" s="249" t="s">
        <v>745</v>
      </c>
      <c r="AA326" s="253">
        <v>213</v>
      </c>
      <c r="AC326" s="231">
        <v>324</v>
      </c>
      <c r="AD326" s="249" t="s">
        <v>1154</v>
      </c>
      <c r="AE326" s="249" t="s">
        <v>180</v>
      </c>
      <c r="AF326" s="271" t="s">
        <v>1091</v>
      </c>
      <c r="AG326" s="251" t="s">
        <v>809</v>
      </c>
      <c r="AH326" s="304" t="s">
        <v>748</v>
      </c>
      <c r="AI326" s="303" t="s">
        <v>749</v>
      </c>
      <c r="AJ326" s="271">
        <v>0</v>
      </c>
    </row>
    <row r="327" spans="1:36" ht="39.950000000000003" customHeight="1" x14ac:dyDescent="0.25">
      <c r="A327" s="189"/>
      <c r="T327" s="245">
        <v>324</v>
      </c>
      <c r="U327" s="249" t="s">
        <v>1</v>
      </c>
      <c r="V327" s="166" t="s">
        <v>52</v>
      </c>
      <c r="W327" s="265" t="s">
        <v>491</v>
      </c>
      <c r="X327" s="270" t="s">
        <v>745</v>
      </c>
      <c r="Y327" s="250" t="s">
        <v>19</v>
      </c>
      <c r="Z327" s="270" t="s">
        <v>745</v>
      </c>
      <c r="AA327" s="253">
        <v>210</v>
      </c>
      <c r="AC327" s="231">
        <v>325</v>
      </c>
      <c r="AD327" s="249" t="s">
        <v>1149</v>
      </c>
      <c r="AE327" s="248" t="s">
        <v>74</v>
      </c>
      <c r="AF327" s="261" t="s">
        <v>420</v>
      </c>
      <c r="AG327" s="248" t="s">
        <v>809</v>
      </c>
      <c r="AH327" s="306" t="s">
        <v>19</v>
      </c>
      <c r="AI327" s="309" t="s">
        <v>749</v>
      </c>
      <c r="AJ327" s="164">
        <v>0</v>
      </c>
    </row>
    <row r="328" spans="1:36" ht="39.950000000000003" customHeight="1" x14ac:dyDescent="0.25">
      <c r="A328" s="189"/>
      <c r="T328" s="245">
        <v>325</v>
      </c>
      <c r="U328" s="249" t="s">
        <v>1154</v>
      </c>
      <c r="V328" s="246" t="s">
        <v>1083</v>
      </c>
      <c r="W328" s="253" t="s">
        <v>381</v>
      </c>
      <c r="X328" s="251" t="s">
        <v>1055</v>
      </c>
      <c r="Y328" s="251" t="s">
        <v>748</v>
      </c>
      <c r="Z328" s="268" t="s">
        <v>749</v>
      </c>
      <c r="AA328" s="253">
        <v>210</v>
      </c>
      <c r="AC328" s="231">
        <v>326</v>
      </c>
      <c r="AD328" s="249" t="s">
        <v>1149</v>
      </c>
      <c r="AE328" s="248" t="s">
        <v>74</v>
      </c>
      <c r="AF328" s="261" t="s">
        <v>1144</v>
      </c>
      <c r="AG328" s="248" t="s">
        <v>809</v>
      </c>
      <c r="AH328" s="306" t="s">
        <v>748</v>
      </c>
      <c r="AI328" s="309" t="s">
        <v>749</v>
      </c>
      <c r="AJ328" s="164">
        <v>0</v>
      </c>
    </row>
    <row r="329" spans="1:36" ht="39.950000000000003" customHeight="1" x14ac:dyDescent="0.25">
      <c r="A329" s="190"/>
      <c r="T329" s="245">
        <v>326</v>
      </c>
      <c r="U329" s="249" t="s">
        <v>1150</v>
      </c>
      <c r="V329" s="246" t="s">
        <v>56</v>
      </c>
      <c r="W329" s="261" t="s">
        <v>418</v>
      </c>
      <c r="X329" s="254" t="s">
        <v>745</v>
      </c>
      <c r="Y329" s="260" t="s">
        <v>19</v>
      </c>
      <c r="Z329" s="254" t="s">
        <v>745</v>
      </c>
      <c r="AA329" s="253">
        <v>205</v>
      </c>
      <c r="AC329" s="231">
        <v>327</v>
      </c>
      <c r="AD329" s="249" t="s">
        <v>1149</v>
      </c>
      <c r="AE329" s="249" t="s">
        <v>25</v>
      </c>
      <c r="AF329" s="164" t="s">
        <v>569</v>
      </c>
      <c r="AG329" s="250" t="s">
        <v>809</v>
      </c>
      <c r="AH329" s="306" t="s">
        <v>19</v>
      </c>
      <c r="AI329" s="309" t="s">
        <v>749</v>
      </c>
      <c r="AJ329" s="164">
        <v>0</v>
      </c>
    </row>
    <row r="330" spans="1:36" ht="39.950000000000003" customHeight="1" x14ac:dyDescent="0.25">
      <c r="A330" s="189"/>
      <c r="T330" s="245">
        <v>327</v>
      </c>
      <c r="U330" s="249" t="s">
        <v>1150</v>
      </c>
      <c r="V330" s="246" t="s">
        <v>780</v>
      </c>
      <c r="W330" s="164" t="s">
        <v>1136</v>
      </c>
      <c r="X330" s="254" t="s">
        <v>745</v>
      </c>
      <c r="Y330" s="260" t="s">
        <v>19</v>
      </c>
      <c r="Z330" s="254" t="s">
        <v>749</v>
      </c>
      <c r="AA330" s="164">
        <v>205</v>
      </c>
      <c r="AC330" s="231">
        <v>328</v>
      </c>
      <c r="AD330" s="249" t="s">
        <v>1149</v>
      </c>
      <c r="AE330" s="248" t="s">
        <v>1113</v>
      </c>
      <c r="AF330" s="278" t="s">
        <v>490</v>
      </c>
      <c r="AG330" s="250" t="s">
        <v>809</v>
      </c>
      <c r="AH330" s="306" t="s">
        <v>748</v>
      </c>
      <c r="AI330" s="309" t="s">
        <v>749</v>
      </c>
      <c r="AJ330" s="278">
        <v>0</v>
      </c>
    </row>
    <row r="331" spans="1:36" ht="39.950000000000003" customHeight="1" x14ac:dyDescent="0.25">
      <c r="A331" s="189"/>
      <c r="T331" s="245">
        <v>328</v>
      </c>
      <c r="U331" s="249" t="s">
        <v>1148</v>
      </c>
      <c r="V331" s="254" t="s">
        <v>682</v>
      </c>
      <c r="W331" s="253" t="s">
        <v>536</v>
      </c>
      <c r="X331" s="251" t="s">
        <v>745</v>
      </c>
      <c r="Y331" s="251" t="s">
        <v>19</v>
      </c>
      <c r="Z331" s="268" t="s">
        <v>745</v>
      </c>
      <c r="AA331" s="89">
        <v>200</v>
      </c>
      <c r="AC331" s="231">
        <v>329</v>
      </c>
      <c r="AD331" s="249" t="s">
        <v>1148</v>
      </c>
      <c r="AE331" s="249" t="s">
        <v>673</v>
      </c>
      <c r="AF331" s="253" t="s">
        <v>856</v>
      </c>
      <c r="AG331" s="251" t="s">
        <v>814</v>
      </c>
      <c r="AH331" s="304" t="s">
        <v>748</v>
      </c>
      <c r="AI331" s="303" t="s">
        <v>749</v>
      </c>
      <c r="AJ331" s="253">
        <v>0</v>
      </c>
    </row>
    <row r="332" spans="1:36" ht="39.950000000000003" customHeight="1" x14ac:dyDescent="0.25">
      <c r="A332" s="189"/>
      <c r="T332" s="245">
        <v>329</v>
      </c>
      <c r="U332" s="249" t="s">
        <v>1153</v>
      </c>
      <c r="V332" s="246" t="s">
        <v>866</v>
      </c>
      <c r="W332" s="267" t="s">
        <v>513</v>
      </c>
      <c r="X332" s="270" t="s">
        <v>745</v>
      </c>
      <c r="Y332" s="251" t="s">
        <v>19</v>
      </c>
      <c r="Z332" s="270" t="s">
        <v>745</v>
      </c>
      <c r="AA332" s="253">
        <v>200</v>
      </c>
      <c r="AC332" s="231">
        <v>330</v>
      </c>
      <c r="AD332" s="249" t="s">
        <v>1148</v>
      </c>
      <c r="AE332" s="246" t="s">
        <v>673</v>
      </c>
      <c r="AF332" s="267" t="s">
        <v>857</v>
      </c>
      <c r="AG332" s="268" t="s">
        <v>814</v>
      </c>
      <c r="AH332" s="303" t="s">
        <v>748</v>
      </c>
      <c r="AI332" s="303" t="s">
        <v>749</v>
      </c>
      <c r="AJ332" s="253">
        <v>0</v>
      </c>
    </row>
    <row r="333" spans="1:36" ht="39.950000000000003" customHeight="1" x14ac:dyDescent="0.25">
      <c r="A333" s="191"/>
      <c r="T333" s="245">
        <v>330</v>
      </c>
      <c r="U333" s="249" t="s">
        <v>1153</v>
      </c>
      <c r="V333" s="246" t="s">
        <v>77</v>
      </c>
      <c r="W333" s="289" t="s">
        <v>393</v>
      </c>
      <c r="X333" s="270" t="s">
        <v>745</v>
      </c>
      <c r="Y333" s="250" t="s">
        <v>66</v>
      </c>
      <c r="Z333" s="270" t="s">
        <v>176</v>
      </c>
      <c r="AA333" s="164">
        <v>200</v>
      </c>
      <c r="AC333" s="231">
        <v>331</v>
      </c>
      <c r="AD333" s="249" t="s">
        <v>1153</v>
      </c>
      <c r="AE333" s="246" t="s">
        <v>77</v>
      </c>
      <c r="AF333" s="256" t="s">
        <v>905</v>
      </c>
      <c r="AG333" s="250" t="s">
        <v>814</v>
      </c>
      <c r="AH333" s="307" t="s">
        <v>748</v>
      </c>
      <c r="AI333" s="310" t="s">
        <v>749</v>
      </c>
      <c r="AJ333" s="164">
        <v>0</v>
      </c>
    </row>
    <row r="334" spans="1:36" ht="39.950000000000003" customHeight="1" x14ac:dyDescent="0.25">
      <c r="A334" s="189"/>
      <c r="T334" s="245">
        <v>331</v>
      </c>
      <c r="U334" s="249" t="s">
        <v>1151</v>
      </c>
      <c r="V334" s="246" t="s">
        <v>27</v>
      </c>
      <c r="W334" s="253" t="s">
        <v>466</v>
      </c>
      <c r="X334" s="268" t="s">
        <v>745</v>
      </c>
      <c r="Y334" s="251" t="s">
        <v>19</v>
      </c>
      <c r="Z334" s="268" t="s">
        <v>745</v>
      </c>
      <c r="AA334" s="253">
        <v>200</v>
      </c>
      <c r="AC334" s="231">
        <v>332</v>
      </c>
      <c r="AD334" s="249"/>
      <c r="AE334" s="222" t="s">
        <v>16</v>
      </c>
      <c r="AF334" s="261" t="s">
        <v>769</v>
      </c>
      <c r="AG334" s="251" t="s">
        <v>814</v>
      </c>
      <c r="AH334" s="301" t="s">
        <v>748</v>
      </c>
      <c r="AI334" s="303" t="s">
        <v>770</v>
      </c>
      <c r="AJ334" s="253">
        <v>0</v>
      </c>
    </row>
    <row r="335" spans="1:36" ht="39.950000000000003" customHeight="1" x14ac:dyDescent="0.25">
      <c r="A335" s="195"/>
      <c r="T335" s="245">
        <v>332</v>
      </c>
      <c r="U335" s="249" t="s">
        <v>9</v>
      </c>
      <c r="V335" s="246" t="s">
        <v>103</v>
      </c>
      <c r="W335" s="253" t="s">
        <v>634</v>
      </c>
      <c r="X335" s="268" t="s">
        <v>745</v>
      </c>
      <c r="Y335" s="251" t="s">
        <v>19</v>
      </c>
      <c r="Z335" s="268" t="s">
        <v>745</v>
      </c>
      <c r="AA335" s="253">
        <v>200</v>
      </c>
      <c r="AC335" s="231">
        <v>333</v>
      </c>
      <c r="AD335" s="249"/>
      <c r="AE335" s="222" t="s">
        <v>16</v>
      </c>
      <c r="AF335" s="261" t="s">
        <v>771</v>
      </c>
      <c r="AG335" s="251" t="s">
        <v>814</v>
      </c>
      <c r="AH335" s="301" t="s">
        <v>748</v>
      </c>
      <c r="AI335" s="303" t="s">
        <v>772</v>
      </c>
      <c r="AJ335" s="253">
        <v>0</v>
      </c>
    </row>
    <row r="336" spans="1:36" ht="39.950000000000003" customHeight="1" x14ac:dyDescent="0.25">
      <c r="A336" s="191"/>
      <c r="T336" s="245">
        <v>333</v>
      </c>
      <c r="U336" s="249" t="s">
        <v>1</v>
      </c>
      <c r="V336" s="222" t="s">
        <v>163</v>
      </c>
      <c r="W336" s="253" t="s">
        <v>1029</v>
      </c>
      <c r="X336" s="251" t="s">
        <v>745</v>
      </c>
      <c r="Y336" s="251" t="s">
        <v>19</v>
      </c>
      <c r="Z336" s="268" t="s">
        <v>749</v>
      </c>
      <c r="AA336" s="253">
        <v>200</v>
      </c>
      <c r="AC336" s="231">
        <v>334</v>
      </c>
      <c r="AD336" s="249"/>
      <c r="AE336" s="222" t="s">
        <v>16</v>
      </c>
      <c r="AF336" s="261" t="s">
        <v>649</v>
      </c>
      <c r="AG336" s="268" t="s">
        <v>814</v>
      </c>
      <c r="AH336" s="302" t="s">
        <v>748</v>
      </c>
      <c r="AI336" s="303" t="s">
        <v>764</v>
      </c>
      <c r="AJ336" s="253">
        <v>0</v>
      </c>
    </row>
    <row r="337" spans="1:36" ht="39.950000000000003" customHeight="1" x14ac:dyDescent="0.25">
      <c r="A337" s="189"/>
      <c r="T337" s="245">
        <v>334</v>
      </c>
      <c r="U337" s="249" t="s">
        <v>1154</v>
      </c>
      <c r="V337" s="246" t="s">
        <v>262</v>
      </c>
      <c r="W337" s="253" t="s">
        <v>666</v>
      </c>
      <c r="X337" s="268" t="s">
        <v>745</v>
      </c>
      <c r="Y337" s="251" t="s">
        <v>83</v>
      </c>
      <c r="Z337" s="268" t="s">
        <v>745</v>
      </c>
      <c r="AA337" s="253">
        <v>200</v>
      </c>
      <c r="AC337" s="231">
        <v>335</v>
      </c>
      <c r="AD337" s="249"/>
      <c r="AE337" s="222" t="s">
        <v>16</v>
      </c>
      <c r="AF337" s="253" t="s">
        <v>773</v>
      </c>
      <c r="AG337" s="251" t="s">
        <v>814</v>
      </c>
      <c r="AH337" s="301" t="s">
        <v>748</v>
      </c>
      <c r="AI337" s="303" t="s">
        <v>1051</v>
      </c>
      <c r="AJ337" s="253">
        <v>0</v>
      </c>
    </row>
    <row r="338" spans="1:36" ht="39.950000000000003" customHeight="1" x14ac:dyDescent="0.25">
      <c r="A338" s="189"/>
      <c r="T338" s="245">
        <v>335</v>
      </c>
      <c r="U338" s="249" t="s">
        <v>1148</v>
      </c>
      <c r="V338" s="246" t="s">
        <v>271</v>
      </c>
      <c r="W338" s="253" t="s">
        <v>417</v>
      </c>
      <c r="X338" s="268" t="s">
        <v>745</v>
      </c>
      <c r="Y338" s="251" t="s">
        <v>19</v>
      </c>
      <c r="Z338" s="268" t="s">
        <v>745</v>
      </c>
      <c r="AA338" s="89">
        <v>185</v>
      </c>
      <c r="AC338" s="231">
        <v>336</v>
      </c>
      <c r="AD338" s="249" t="s">
        <v>1148</v>
      </c>
      <c r="AE338" s="246" t="s">
        <v>673</v>
      </c>
      <c r="AF338" s="253" t="s">
        <v>856</v>
      </c>
      <c r="AG338" s="251" t="s">
        <v>814</v>
      </c>
      <c r="AH338" s="304" t="s">
        <v>748</v>
      </c>
      <c r="AI338" s="303" t="s">
        <v>749</v>
      </c>
      <c r="AJ338" s="253">
        <v>0</v>
      </c>
    </row>
    <row r="339" spans="1:36" ht="39.950000000000003" customHeight="1" x14ac:dyDescent="0.25">
      <c r="A339" s="190"/>
      <c r="T339" s="245">
        <v>336</v>
      </c>
      <c r="U339" s="249" t="s">
        <v>1</v>
      </c>
      <c r="V339" s="222" t="s">
        <v>254</v>
      </c>
      <c r="W339" s="253" t="s">
        <v>605</v>
      </c>
      <c r="X339" s="268" t="s">
        <v>745</v>
      </c>
      <c r="Y339" s="251" t="s">
        <v>33</v>
      </c>
      <c r="Z339" s="268" t="s">
        <v>745</v>
      </c>
      <c r="AA339" s="253">
        <v>185</v>
      </c>
      <c r="AC339" s="231">
        <v>337</v>
      </c>
      <c r="AD339" s="249" t="s">
        <v>1148</v>
      </c>
      <c r="AE339" s="246" t="s">
        <v>673</v>
      </c>
      <c r="AF339" s="253" t="s">
        <v>857</v>
      </c>
      <c r="AG339" s="251" t="s">
        <v>814</v>
      </c>
      <c r="AH339" s="304" t="s">
        <v>748</v>
      </c>
      <c r="AI339" s="303" t="s">
        <v>749</v>
      </c>
      <c r="AJ339" s="253">
        <v>0</v>
      </c>
    </row>
    <row r="340" spans="1:36" ht="39.950000000000003" customHeight="1" x14ac:dyDescent="0.25">
      <c r="A340" s="155"/>
      <c r="T340" s="245">
        <v>337</v>
      </c>
      <c r="U340" s="249" t="s">
        <v>1154</v>
      </c>
      <c r="V340" s="246" t="s">
        <v>1083</v>
      </c>
      <c r="W340" s="253" t="s">
        <v>606</v>
      </c>
      <c r="X340" s="268" t="s">
        <v>1055</v>
      </c>
      <c r="Y340" s="251" t="s">
        <v>748</v>
      </c>
      <c r="Z340" s="268" t="s">
        <v>749</v>
      </c>
      <c r="AA340" s="253">
        <v>180</v>
      </c>
      <c r="AC340" s="231">
        <v>338</v>
      </c>
      <c r="AD340" s="249" t="s">
        <v>1153</v>
      </c>
      <c r="AE340" s="246" t="s">
        <v>77</v>
      </c>
      <c r="AF340" s="256" t="s">
        <v>905</v>
      </c>
      <c r="AG340" s="250" t="s">
        <v>814</v>
      </c>
      <c r="AH340" s="307" t="s">
        <v>748</v>
      </c>
      <c r="AI340" s="310" t="s">
        <v>749</v>
      </c>
      <c r="AJ340" s="164">
        <v>0</v>
      </c>
    </row>
    <row r="341" spans="1:36" ht="39.950000000000003" customHeight="1" x14ac:dyDescent="0.25">
      <c r="A341" s="189"/>
      <c r="T341" s="245">
        <v>338</v>
      </c>
      <c r="U341" s="249" t="s">
        <v>1154</v>
      </c>
      <c r="V341" s="246" t="s">
        <v>1083</v>
      </c>
      <c r="W341" s="253" t="s">
        <v>608</v>
      </c>
      <c r="X341" s="268" t="s">
        <v>1055</v>
      </c>
      <c r="Y341" s="251" t="s">
        <v>748</v>
      </c>
      <c r="Z341" s="268" t="s">
        <v>749</v>
      </c>
      <c r="AA341" s="253">
        <v>180</v>
      </c>
      <c r="AC341" s="231">
        <v>339</v>
      </c>
      <c r="AD341" s="249"/>
      <c r="AE341" s="222" t="s">
        <v>16</v>
      </c>
      <c r="AF341" s="286" t="s">
        <v>769</v>
      </c>
      <c r="AG341" s="268" t="s">
        <v>814</v>
      </c>
      <c r="AH341" s="302" t="s">
        <v>748</v>
      </c>
      <c r="AI341" s="303" t="s">
        <v>770</v>
      </c>
      <c r="AJ341" s="253">
        <v>0</v>
      </c>
    </row>
    <row r="342" spans="1:36" ht="39.950000000000003" customHeight="1" x14ac:dyDescent="0.25">
      <c r="A342" s="189"/>
      <c r="T342" s="245">
        <v>339</v>
      </c>
      <c r="U342" s="249" t="s">
        <v>9</v>
      </c>
      <c r="V342" s="222" t="s">
        <v>39</v>
      </c>
      <c r="W342" s="265" t="s">
        <v>348</v>
      </c>
      <c r="X342" s="268" t="s">
        <v>745</v>
      </c>
      <c r="Y342" s="251" t="s">
        <v>19</v>
      </c>
      <c r="Z342" s="270" t="s">
        <v>749</v>
      </c>
      <c r="AA342" s="266">
        <v>175</v>
      </c>
      <c r="AC342" s="231">
        <v>340</v>
      </c>
      <c r="AD342" s="249"/>
      <c r="AE342" s="222" t="s">
        <v>16</v>
      </c>
      <c r="AF342" s="286" t="s">
        <v>771</v>
      </c>
      <c r="AG342" s="268" t="s">
        <v>814</v>
      </c>
      <c r="AH342" s="302" t="s">
        <v>748</v>
      </c>
      <c r="AI342" s="303" t="s">
        <v>772</v>
      </c>
      <c r="AJ342" s="253">
        <v>0</v>
      </c>
    </row>
    <row r="343" spans="1:36" ht="39.950000000000003" customHeight="1" x14ac:dyDescent="0.25">
      <c r="A343" s="189"/>
      <c r="T343" s="245">
        <v>340</v>
      </c>
      <c r="U343" s="249" t="s">
        <v>1</v>
      </c>
      <c r="V343" s="246" t="s">
        <v>973</v>
      </c>
      <c r="W343" s="164" t="s">
        <v>398</v>
      </c>
      <c r="X343" s="268" t="s">
        <v>745</v>
      </c>
      <c r="Y343" s="251" t="s">
        <v>19</v>
      </c>
      <c r="Z343" s="270" t="s">
        <v>749</v>
      </c>
      <c r="AA343" s="164">
        <v>175</v>
      </c>
      <c r="AC343" s="231">
        <v>341</v>
      </c>
      <c r="AD343" s="249"/>
      <c r="AE343" s="222" t="s">
        <v>16</v>
      </c>
      <c r="AF343" s="261" t="s">
        <v>649</v>
      </c>
      <c r="AG343" s="251" t="s">
        <v>814</v>
      </c>
      <c r="AH343" s="301" t="s">
        <v>748</v>
      </c>
      <c r="AI343" s="303" t="s">
        <v>764</v>
      </c>
      <c r="AJ343" s="253">
        <v>0</v>
      </c>
    </row>
    <row r="344" spans="1:36" ht="39.950000000000003" customHeight="1" x14ac:dyDescent="0.25">
      <c r="A344" s="190"/>
      <c r="T344" s="245">
        <v>341</v>
      </c>
      <c r="U344" s="249" t="s">
        <v>1</v>
      </c>
      <c r="V344" s="246" t="s">
        <v>979</v>
      </c>
      <c r="W344" s="164" t="s">
        <v>1031</v>
      </c>
      <c r="X344" s="270" t="s">
        <v>745</v>
      </c>
      <c r="Y344" s="251" t="s">
        <v>19</v>
      </c>
      <c r="Z344" s="268" t="s">
        <v>749</v>
      </c>
      <c r="AA344" s="164">
        <v>170</v>
      </c>
      <c r="AC344" s="231">
        <v>342</v>
      </c>
      <c r="AD344" s="249"/>
      <c r="AE344" s="222" t="s">
        <v>16</v>
      </c>
      <c r="AF344" s="253" t="s">
        <v>773</v>
      </c>
      <c r="AG344" s="251" t="s">
        <v>814</v>
      </c>
      <c r="AH344" s="301" t="s">
        <v>748</v>
      </c>
      <c r="AI344" s="303" t="s">
        <v>1051</v>
      </c>
      <c r="AJ344" s="253">
        <v>0</v>
      </c>
    </row>
    <row r="345" spans="1:36" ht="39.950000000000003" customHeight="1" x14ac:dyDescent="0.25">
      <c r="A345" s="189"/>
      <c r="T345" s="245">
        <v>342</v>
      </c>
      <c r="U345" s="249" t="s">
        <v>1154</v>
      </c>
      <c r="V345" s="249" t="s">
        <v>1059</v>
      </c>
      <c r="W345" s="253" t="s">
        <v>548</v>
      </c>
      <c r="X345" s="251" t="s">
        <v>745</v>
      </c>
      <c r="Y345" s="251" t="s">
        <v>19</v>
      </c>
      <c r="Z345" s="268" t="s">
        <v>745</v>
      </c>
      <c r="AA345" s="253">
        <v>170</v>
      </c>
      <c r="AC345" s="1190"/>
      <c r="AD345" s="1191"/>
      <c r="AE345" s="1191"/>
      <c r="AF345" s="1192"/>
      <c r="AG345" s="1191"/>
      <c r="AH345" s="1193"/>
      <c r="AI345" s="1193"/>
      <c r="AJ345" s="1191"/>
    </row>
    <row r="346" spans="1:36" ht="39.950000000000003" customHeight="1" x14ac:dyDescent="0.25">
      <c r="A346" s="189"/>
      <c r="T346" s="245">
        <v>343</v>
      </c>
      <c r="U346" s="249" t="s">
        <v>1148</v>
      </c>
      <c r="V346" s="249" t="s">
        <v>219</v>
      </c>
      <c r="W346" s="253" t="s">
        <v>656</v>
      </c>
      <c r="X346" s="251" t="s">
        <v>745</v>
      </c>
      <c r="Y346" s="251" t="s">
        <v>19</v>
      </c>
      <c r="Z346" s="268" t="s">
        <v>745</v>
      </c>
      <c r="AA346" s="253">
        <v>160</v>
      </c>
      <c r="AC346" s="1190"/>
      <c r="AD346" s="1191"/>
      <c r="AE346" s="1191"/>
      <c r="AF346" s="1192"/>
      <c r="AG346" s="1191"/>
      <c r="AH346" s="1193"/>
      <c r="AI346" s="1193"/>
      <c r="AJ346" s="1191"/>
    </row>
    <row r="347" spans="1:36" ht="39.950000000000003" customHeight="1" x14ac:dyDescent="0.25">
      <c r="A347" s="189"/>
      <c r="T347" s="245">
        <v>344</v>
      </c>
      <c r="U347" s="249" t="s">
        <v>1150</v>
      </c>
      <c r="V347" s="248" t="s">
        <v>1113</v>
      </c>
      <c r="W347" s="278" t="s">
        <v>347</v>
      </c>
      <c r="X347" s="248" t="s">
        <v>745</v>
      </c>
      <c r="Y347" s="260" t="s">
        <v>19</v>
      </c>
      <c r="Z347" s="254" t="s">
        <v>745</v>
      </c>
      <c r="AA347" s="278">
        <v>160</v>
      </c>
      <c r="AC347" s="1190"/>
      <c r="AD347" s="297"/>
      <c r="AE347" s="297"/>
      <c r="AF347" s="1194"/>
      <c r="AG347" s="313"/>
      <c r="AH347" s="313"/>
      <c r="AI347" s="313"/>
      <c r="AJ347" s="290"/>
    </row>
    <row r="348" spans="1:36" ht="39.950000000000003" customHeight="1" x14ac:dyDescent="0.25">
      <c r="A348" s="189"/>
      <c r="T348" s="245">
        <v>345</v>
      </c>
      <c r="U348" s="249" t="s">
        <v>1</v>
      </c>
      <c r="V348" s="166" t="s">
        <v>62</v>
      </c>
      <c r="W348" s="269" t="s">
        <v>661</v>
      </c>
      <c r="X348" s="270" t="s">
        <v>879</v>
      </c>
      <c r="Y348" s="251" t="s">
        <v>19</v>
      </c>
      <c r="Z348" s="268" t="s">
        <v>749</v>
      </c>
      <c r="AA348" s="164">
        <v>160</v>
      </c>
      <c r="AC348" s="1190"/>
      <c r="AD348" s="1191"/>
      <c r="AE348" s="1191"/>
      <c r="AF348" s="1192"/>
      <c r="AG348" s="1191"/>
      <c r="AH348" s="1193"/>
      <c r="AI348" s="1193"/>
      <c r="AJ348" s="1191"/>
    </row>
    <row r="349" spans="1:36" ht="39.950000000000003" customHeight="1" x14ac:dyDescent="0.25">
      <c r="A349" s="189"/>
      <c r="T349" s="245">
        <v>346</v>
      </c>
      <c r="U349" s="249" t="s">
        <v>1148</v>
      </c>
      <c r="V349" s="249" t="s">
        <v>271</v>
      </c>
      <c r="W349" s="267" t="s">
        <v>362</v>
      </c>
      <c r="X349" s="268" t="s">
        <v>745</v>
      </c>
      <c r="Y349" s="251" t="s">
        <v>19</v>
      </c>
      <c r="Z349" s="268" t="s">
        <v>745</v>
      </c>
      <c r="AA349" s="89">
        <v>155</v>
      </c>
      <c r="AC349" s="1190"/>
      <c r="AD349" s="1191"/>
      <c r="AE349" s="1191"/>
      <c r="AF349" s="1192"/>
      <c r="AG349" s="1191"/>
      <c r="AH349" s="1193"/>
      <c r="AI349" s="1193"/>
      <c r="AJ349" s="1191"/>
    </row>
    <row r="350" spans="1:36" ht="39.950000000000003" customHeight="1" x14ac:dyDescent="0.25">
      <c r="A350" s="189"/>
      <c r="T350" s="245">
        <v>347</v>
      </c>
      <c r="U350" s="249" t="s">
        <v>1153</v>
      </c>
      <c r="V350" s="249" t="s">
        <v>864</v>
      </c>
      <c r="W350" s="269" t="s">
        <v>630</v>
      </c>
      <c r="X350" s="270"/>
      <c r="Y350" s="249" t="s">
        <v>748</v>
      </c>
      <c r="Z350" s="270" t="s">
        <v>745</v>
      </c>
      <c r="AA350" s="89">
        <v>155</v>
      </c>
    </row>
    <row r="351" spans="1:36" ht="39.950000000000003" customHeight="1" x14ac:dyDescent="0.25">
      <c r="A351" s="189"/>
      <c r="T351" s="245">
        <v>348</v>
      </c>
      <c r="U351" s="249" t="s">
        <v>1153</v>
      </c>
      <c r="V351" s="249" t="s">
        <v>36</v>
      </c>
      <c r="W351" s="253" t="s">
        <v>537</v>
      </c>
      <c r="X351" s="250" t="s">
        <v>745</v>
      </c>
      <c r="Y351" s="251" t="s">
        <v>19</v>
      </c>
      <c r="Z351" s="270" t="s">
        <v>745</v>
      </c>
      <c r="AA351" s="253">
        <v>150</v>
      </c>
    </row>
    <row r="352" spans="1:36" ht="39.950000000000003" customHeight="1" x14ac:dyDescent="0.25">
      <c r="A352" s="189"/>
      <c r="T352" s="245">
        <v>349</v>
      </c>
      <c r="U352" s="249" t="s">
        <v>1</v>
      </c>
      <c r="V352" s="166" t="s">
        <v>62</v>
      </c>
      <c r="W352" s="164" t="s">
        <v>576</v>
      </c>
      <c r="X352" s="250" t="s">
        <v>745</v>
      </c>
      <c r="Y352" s="250" t="s">
        <v>577</v>
      </c>
      <c r="Z352" s="270" t="s">
        <v>745</v>
      </c>
      <c r="AA352" s="164">
        <v>150</v>
      </c>
    </row>
    <row r="353" spans="1:27" ht="39.950000000000003" customHeight="1" x14ac:dyDescent="0.25">
      <c r="A353" s="189"/>
      <c r="T353" s="245">
        <v>350</v>
      </c>
      <c r="U353" s="249" t="s">
        <v>1154</v>
      </c>
      <c r="V353" s="249" t="s">
        <v>212</v>
      </c>
      <c r="W353" s="164" t="s">
        <v>440</v>
      </c>
      <c r="X353" s="250" t="s">
        <v>879</v>
      </c>
      <c r="Y353" s="251" t="s">
        <v>748</v>
      </c>
      <c r="Z353" s="268" t="s">
        <v>749</v>
      </c>
      <c r="AA353" s="253">
        <v>150</v>
      </c>
    </row>
    <row r="354" spans="1:27" ht="39.950000000000003" customHeight="1" x14ac:dyDescent="0.25">
      <c r="A354" s="189"/>
      <c r="T354" s="245">
        <v>351</v>
      </c>
      <c r="U354" s="249" t="s">
        <v>1154</v>
      </c>
      <c r="V354" s="249" t="s">
        <v>1083</v>
      </c>
      <c r="W354" s="253" t="s">
        <v>517</v>
      </c>
      <c r="X354" s="251" t="s">
        <v>1055</v>
      </c>
      <c r="Y354" s="251" t="s">
        <v>748</v>
      </c>
      <c r="Z354" s="268" t="s">
        <v>749</v>
      </c>
      <c r="AA354" s="253">
        <v>150</v>
      </c>
    </row>
    <row r="355" spans="1:27" ht="39.950000000000003" customHeight="1" x14ac:dyDescent="0.25">
      <c r="A355" s="189"/>
      <c r="T355" s="245">
        <v>352</v>
      </c>
      <c r="U355" s="249" t="s">
        <v>1</v>
      </c>
      <c r="V355" s="249" t="s">
        <v>979</v>
      </c>
      <c r="W355" s="164" t="s">
        <v>1033</v>
      </c>
      <c r="X355" s="270" t="s">
        <v>745</v>
      </c>
      <c r="Y355" s="251" t="s">
        <v>19</v>
      </c>
      <c r="Z355" s="270" t="s">
        <v>745</v>
      </c>
      <c r="AA355" s="164">
        <v>135</v>
      </c>
    </row>
    <row r="356" spans="1:27" ht="39.950000000000003" customHeight="1" x14ac:dyDescent="0.25">
      <c r="A356" s="189"/>
      <c r="T356" s="245">
        <v>353</v>
      </c>
      <c r="U356" s="249" t="s">
        <v>9</v>
      </c>
      <c r="V356" s="222" t="s">
        <v>39</v>
      </c>
      <c r="W356" s="265" t="s">
        <v>407</v>
      </c>
      <c r="X356" s="251" t="s">
        <v>745</v>
      </c>
      <c r="Y356" s="251" t="s">
        <v>19</v>
      </c>
      <c r="Z356" s="270" t="s">
        <v>749</v>
      </c>
      <c r="AA356" s="266">
        <v>130</v>
      </c>
    </row>
    <row r="357" spans="1:27" ht="39.950000000000003" customHeight="1" x14ac:dyDescent="0.25">
      <c r="A357" s="189"/>
      <c r="T357" s="245">
        <v>354</v>
      </c>
      <c r="U357" s="249" t="s">
        <v>1148</v>
      </c>
      <c r="V357" s="246" t="s">
        <v>245</v>
      </c>
      <c r="W357" s="253" t="s">
        <v>677</v>
      </c>
      <c r="X357" s="251" t="s">
        <v>745</v>
      </c>
      <c r="Y357" s="251" t="s">
        <v>19</v>
      </c>
      <c r="Z357" s="268" t="s">
        <v>745</v>
      </c>
      <c r="AA357" s="89">
        <v>125</v>
      </c>
    </row>
    <row r="358" spans="1:27" ht="39.950000000000003" customHeight="1" x14ac:dyDescent="0.25">
      <c r="A358" s="190"/>
      <c r="T358" s="245">
        <v>355</v>
      </c>
      <c r="U358" s="249" t="s">
        <v>1148</v>
      </c>
      <c r="V358" s="246" t="s">
        <v>46</v>
      </c>
      <c r="W358" s="164" t="s">
        <v>841</v>
      </c>
      <c r="X358" s="250" t="s">
        <v>22</v>
      </c>
      <c r="Y358" s="251" t="s">
        <v>19</v>
      </c>
      <c r="Z358" s="268" t="s">
        <v>745</v>
      </c>
      <c r="AA358" s="261">
        <v>125</v>
      </c>
    </row>
    <row r="359" spans="1:27" ht="39.950000000000003" customHeight="1" x14ac:dyDescent="0.25">
      <c r="A359" s="190"/>
      <c r="T359" s="245">
        <v>356</v>
      </c>
      <c r="U359" s="249" t="s">
        <v>9</v>
      </c>
      <c r="V359" s="222" t="s">
        <v>41</v>
      </c>
      <c r="W359" s="253" t="s">
        <v>956</v>
      </c>
      <c r="X359" s="251" t="s">
        <v>745</v>
      </c>
      <c r="Y359" s="251" t="s">
        <v>19</v>
      </c>
      <c r="Z359" s="268" t="s">
        <v>745</v>
      </c>
      <c r="AA359" s="253">
        <v>120</v>
      </c>
    </row>
    <row r="360" spans="1:27" ht="39.950000000000003" customHeight="1" x14ac:dyDescent="0.25">
      <c r="A360" s="189"/>
      <c r="T360" s="245">
        <v>357</v>
      </c>
      <c r="U360" s="249" t="s">
        <v>1148</v>
      </c>
      <c r="V360" s="246" t="s">
        <v>673</v>
      </c>
      <c r="W360" s="253" t="s">
        <v>286</v>
      </c>
      <c r="X360" s="249" t="s">
        <v>816</v>
      </c>
      <c r="Y360" s="251" t="s">
        <v>748</v>
      </c>
      <c r="Z360" s="268" t="s">
        <v>749</v>
      </c>
      <c r="AA360" s="253">
        <v>120</v>
      </c>
    </row>
    <row r="361" spans="1:27" ht="39.950000000000003" customHeight="1" x14ac:dyDescent="0.25">
      <c r="A361" s="189"/>
      <c r="T361" s="245">
        <v>358</v>
      </c>
      <c r="U361" s="249" t="s">
        <v>1154</v>
      </c>
      <c r="V361" s="246" t="s">
        <v>1059</v>
      </c>
      <c r="W361" s="253" t="s">
        <v>425</v>
      </c>
      <c r="X361" s="251" t="s">
        <v>745</v>
      </c>
      <c r="Y361" s="251" t="s">
        <v>19</v>
      </c>
      <c r="Z361" s="268" t="s">
        <v>745</v>
      </c>
      <c r="AA361" s="253">
        <v>115</v>
      </c>
    </row>
    <row r="362" spans="1:27" ht="39.950000000000003" customHeight="1" x14ac:dyDescent="0.25">
      <c r="A362" s="189"/>
      <c r="T362" s="245">
        <v>359</v>
      </c>
      <c r="U362" s="249" t="s">
        <v>9</v>
      </c>
      <c r="V362" s="249" t="s">
        <v>944</v>
      </c>
      <c r="W362" s="253" t="s">
        <v>581</v>
      </c>
      <c r="X362" s="268" t="s">
        <v>745</v>
      </c>
      <c r="Y362" s="251" t="s">
        <v>19</v>
      </c>
      <c r="Z362" s="268" t="s">
        <v>745</v>
      </c>
      <c r="AA362" s="253">
        <v>112.5</v>
      </c>
    </row>
    <row r="363" spans="1:27" ht="39.950000000000003" customHeight="1" x14ac:dyDescent="0.25">
      <c r="A363" s="189"/>
      <c r="T363" s="245">
        <v>360</v>
      </c>
      <c r="U363" s="249" t="s">
        <v>1153</v>
      </c>
      <c r="V363" s="246" t="s">
        <v>871</v>
      </c>
      <c r="W363" s="253" t="s">
        <v>489</v>
      </c>
      <c r="X363" s="250" t="s">
        <v>745</v>
      </c>
      <c r="Y363" s="251" t="s">
        <v>19</v>
      </c>
      <c r="Z363" s="270" t="s">
        <v>745</v>
      </c>
      <c r="AA363" s="253">
        <v>110</v>
      </c>
    </row>
    <row r="364" spans="1:27" ht="39.950000000000003" customHeight="1" x14ac:dyDescent="0.25">
      <c r="A364" s="189"/>
      <c r="T364" s="245">
        <v>361</v>
      </c>
      <c r="U364" s="249" t="s">
        <v>1154</v>
      </c>
      <c r="V364" s="246" t="s">
        <v>212</v>
      </c>
      <c r="W364" s="164" t="s">
        <v>470</v>
      </c>
      <c r="X364" s="270" t="s">
        <v>879</v>
      </c>
      <c r="Y364" s="251" t="s">
        <v>748</v>
      </c>
      <c r="Z364" s="268" t="s">
        <v>749</v>
      </c>
      <c r="AA364" s="253">
        <v>110</v>
      </c>
    </row>
    <row r="365" spans="1:27" ht="39.950000000000003" customHeight="1" x14ac:dyDescent="0.25">
      <c r="A365" s="189"/>
      <c r="T365" s="245">
        <v>362</v>
      </c>
      <c r="U365" s="249" t="s">
        <v>1148</v>
      </c>
      <c r="V365" s="254" t="s">
        <v>682</v>
      </c>
      <c r="W365" s="253" t="s">
        <v>469</v>
      </c>
      <c r="X365" s="268" t="s">
        <v>745</v>
      </c>
      <c r="Y365" s="251" t="s">
        <v>19</v>
      </c>
      <c r="Z365" s="268" t="s">
        <v>745</v>
      </c>
      <c r="AA365" s="89">
        <v>100</v>
      </c>
    </row>
    <row r="366" spans="1:27" ht="39.950000000000003" customHeight="1" x14ac:dyDescent="0.25">
      <c r="A366" s="189"/>
      <c r="T366" s="245">
        <v>363</v>
      </c>
      <c r="U366" s="249" t="s">
        <v>1153</v>
      </c>
      <c r="V366" s="246" t="s">
        <v>36</v>
      </c>
      <c r="W366" s="253" t="s">
        <v>534</v>
      </c>
      <c r="X366" s="250" t="s">
        <v>745</v>
      </c>
      <c r="Y366" s="251" t="s">
        <v>19</v>
      </c>
      <c r="Z366" s="270" t="s">
        <v>745</v>
      </c>
      <c r="AA366" s="253">
        <v>100</v>
      </c>
    </row>
    <row r="367" spans="1:27" ht="39.950000000000003" customHeight="1" x14ac:dyDescent="0.25">
      <c r="A367" s="190"/>
      <c r="T367" s="245">
        <v>364</v>
      </c>
      <c r="U367" s="249" t="s">
        <v>1151</v>
      </c>
      <c r="V367" s="246" t="s">
        <v>27</v>
      </c>
      <c r="W367" s="267" t="s">
        <v>672</v>
      </c>
      <c r="X367" s="268" t="s">
        <v>745</v>
      </c>
      <c r="Y367" s="251" t="s">
        <v>19</v>
      </c>
      <c r="Z367" s="268" t="s">
        <v>749</v>
      </c>
      <c r="AA367" s="253">
        <v>100</v>
      </c>
    </row>
    <row r="368" spans="1:27" ht="39.950000000000003" customHeight="1" x14ac:dyDescent="0.25">
      <c r="A368" s="189"/>
      <c r="T368" s="245">
        <v>365</v>
      </c>
      <c r="U368" s="249" t="s">
        <v>1154</v>
      </c>
      <c r="V368" s="246" t="s">
        <v>262</v>
      </c>
      <c r="W368" s="253" t="s">
        <v>560</v>
      </c>
      <c r="X368" s="268" t="s">
        <v>745</v>
      </c>
      <c r="Y368" s="251" t="s">
        <v>83</v>
      </c>
      <c r="Z368" s="268" t="s">
        <v>745</v>
      </c>
      <c r="AA368" s="253">
        <v>100</v>
      </c>
    </row>
    <row r="369" spans="1:32" ht="39.950000000000003" customHeight="1" x14ac:dyDescent="0.25">
      <c r="A369" s="191"/>
      <c r="T369" s="245">
        <v>366</v>
      </c>
      <c r="U369" s="249" t="s">
        <v>1154</v>
      </c>
      <c r="V369" s="246" t="s">
        <v>262</v>
      </c>
      <c r="W369" s="267" t="s">
        <v>667</v>
      </c>
      <c r="X369" s="268" t="s">
        <v>745</v>
      </c>
      <c r="Y369" s="251" t="s">
        <v>83</v>
      </c>
      <c r="Z369" s="268" t="s">
        <v>745</v>
      </c>
      <c r="AA369" s="253">
        <v>100</v>
      </c>
      <c r="AC369" s="230"/>
      <c r="AF369" s="298"/>
    </row>
    <row r="370" spans="1:32" ht="39.950000000000003" customHeight="1" x14ac:dyDescent="0.25">
      <c r="A370" s="191"/>
      <c r="T370" s="245">
        <v>367</v>
      </c>
      <c r="U370" s="249" t="s">
        <v>1154</v>
      </c>
      <c r="V370" s="246" t="s">
        <v>1083</v>
      </c>
      <c r="W370" s="253" t="s">
        <v>379</v>
      </c>
      <c r="X370" s="251" t="s">
        <v>1055</v>
      </c>
      <c r="Y370" s="251" t="s">
        <v>748</v>
      </c>
      <c r="Z370" s="268" t="s">
        <v>749</v>
      </c>
      <c r="AA370" s="253">
        <v>100</v>
      </c>
    </row>
    <row r="371" spans="1:32" ht="39.950000000000003" customHeight="1" x14ac:dyDescent="0.25">
      <c r="A371" s="189"/>
      <c r="T371" s="245">
        <v>368</v>
      </c>
      <c r="U371" s="249"/>
      <c r="V371" s="222" t="s">
        <v>16</v>
      </c>
      <c r="W371" s="253" t="s">
        <v>762</v>
      </c>
      <c r="X371" s="268" t="s">
        <v>1055</v>
      </c>
      <c r="Y371" s="250" t="s">
        <v>748</v>
      </c>
      <c r="Z371" s="268" t="s">
        <v>763</v>
      </c>
      <c r="AA371" s="253">
        <v>100</v>
      </c>
    </row>
    <row r="372" spans="1:32" ht="39.950000000000003" customHeight="1" x14ac:dyDescent="0.25">
      <c r="A372" s="155"/>
      <c r="T372" s="245">
        <v>369</v>
      </c>
      <c r="U372" s="249" t="s">
        <v>9</v>
      </c>
      <c r="V372" s="246" t="s">
        <v>944</v>
      </c>
      <c r="W372" s="253" t="s">
        <v>499</v>
      </c>
      <c r="X372" s="268" t="s">
        <v>745</v>
      </c>
      <c r="Y372" s="251" t="s">
        <v>19</v>
      </c>
      <c r="Z372" s="268" t="s">
        <v>745</v>
      </c>
      <c r="AA372" s="253">
        <v>92.5</v>
      </c>
    </row>
    <row r="373" spans="1:32" ht="39.950000000000003" customHeight="1" x14ac:dyDescent="0.25">
      <c r="A373" s="155"/>
      <c r="T373" s="245">
        <v>370</v>
      </c>
      <c r="U373" s="249" t="s">
        <v>1148</v>
      </c>
      <c r="V373" s="246" t="s">
        <v>793</v>
      </c>
      <c r="W373" s="253" t="s">
        <v>844</v>
      </c>
      <c r="X373" s="268" t="s">
        <v>745</v>
      </c>
      <c r="Y373" s="251" t="s">
        <v>845</v>
      </c>
      <c r="Z373" s="268" t="s">
        <v>749</v>
      </c>
      <c r="AA373" s="89">
        <v>90</v>
      </c>
    </row>
    <row r="374" spans="1:32" ht="39.950000000000003" customHeight="1" x14ac:dyDescent="0.25">
      <c r="A374" s="189"/>
      <c r="T374" s="245">
        <v>371</v>
      </c>
      <c r="U374" s="249" t="s">
        <v>1151</v>
      </c>
      <c r="V374" s="246" t="s">
        <v>48</v>
      </c>
      <c r="W374" s="253" t="s">
        <v>668</v>
      </c>
      <c r="X374" s="268" t="s">
        <v>745</v>
      </c>
      <c r="Y374" s="251" t="s">
        <v>19</v>
      </c>
      <c r="Z374" s="268" t="s">
        <v>745</v>
      </c>
      <c r="AA374" s="253">
        <v>80</v>
      </c>
    </row>
    <row r="375" spans="1:32" ht="39.950000000000003" customHeight="1" x14ac:dyDescent="0.25">
      <c r="A375" s="189"/>
      <c r="T375" s="245">
        <v>372</v>
      </c>
      <c r="U375" s="249" t="s">
        <v>1</v>
      </c>
      <c r="V375" s="246" t="s">
        <v>973</v>
      </c>
      <c r="W375" s="164" t="s">
        <v>438</v>
      </c>
      <c r="X375" s="268" t="s">
        <v>745</v>
      </c>
      <c r="Y375" s="251" t="s">
        <v>19</v>
      </c>
      <c r="Z375" s="268" t="s">
        <v>745</v>
      </c>
      <c r="AA375" s="164">
        <v>80</v>
      </c>
    </row>
    <row r="376" spans="1:32" ht="39.950000000000003" customHeight="1" x14ac:dyDescent="0.25">
      <c r="A376" s="189"/>
      <c r="T376" s="245">
        <v>373</v>
      </c>
      <c r="U376" s="249" t="s">
        <v>1154</v>
      </c>
      <c r="V376" s="246" t="s">
        <v>1059</v>
      </c>
      <c r="W376" s="253" t="s">
        <v>579</v>
      </c>
      <c r="X376" s="268" t="s">
        <v>745</v>
      </c>
      <c r="Y376" s="251" t="s">
        <v>19</v>
      </c>
      <c r="Z376" s="268" t="s">
        <v>749</v>
      </c>
      <c r="AA376" s="253">
        <v>80</v>
      </c>
    </row>
    <row r="377" spans="1:32" ht="39.950000000000003" customHeight="1" x14ac:dyDescent="0.25">
      <c r="A377" s="190"/>
      <c r="T377" s="245">
        <v>374</v>
      </c>
      <c r="U377" s="249" t="s">
        <v>1153</v>
      </c>
      <c r="V377" s="246" t="s">
        <v>864</v>
      </c>
      <c r="W377" s="164" t="s">
        <v>628</v>
      </c>
      <c r="X377" s="270" t="s">
        <v>745</v>
      </c>
      <c r="Y377" s="249" t="s">
        <v>748</v>
      </c>
      <c r="Z377" s="270" t="s">
        <v>745</v>
      </c>
      <c r="AA377" s="89">
        <v>75</v>
      </c>
    </row>
    <row r="378" spans="1:32" ht="39.950000000000003" customHeight="1" x14ac:dyDescent="0.25">
      <c r="A378" s="189"/>
      <c r="T378" s="245">
        <v>375</v>
      </c>
      <c r="U378" s="249" t="s">
        <v>1148</v>
      </c>
      <c r="V378" s="246" t="s">
        <v>219</v>
      </c>
      <c r="W378" s="253" t="s">
        <v>847</v>
      </c>
      <c r="X378" s="268" t="s">
        <v>745</v>
      </c>
      <c r="Y378" s="251" t="s">
        <v>19</v>
      </c>
      <c r="Z378" s="268" t="s">
        <v>749</v>
      </c>
      <c r="AA378" s="253">
        <v>70</v>
      </c>
    </row>
    <row r="379" spans="1:32" ht="39.950000000000003" customHeight="1" x14ac:dyDescent="0.25">
      <c r="A379" s="189"/>
      <c r="T379" s="245">
        <v>376</v>
      </c>
      <c r="U379" s="249" t="s">
        <v>1148</v>
      </c>
      <c r="V379" s="249" t="s">
        <v>245</v>
      </c>
      <c r="W379" s="253" t="s">
        <v>655</v>
      </c>
      <c r="X379" s="251" t="s">
        <v>745</v>
      </c>
      <c r="Y379" s="251" t="s">
        <v>19</v>
      </c>
      <c r="Z379" s="268" t="s">
        <v>745</v>
      </c>
      <c r="AA379" s="89">
        <v>60</v>
      </c>
    </row>
    <row r="380" spans="1:32" ht="39.950000000000003" customHeight="1" x14ac:dyDescent="0.25">
      <c r="A380" s="190"/>
      <c r="T380" s="245">
        <v>377</v>
      </c>
      <c r="U380" s="249" t="s">
        <v>1148</v>
      </c>
      <c r="V380" s="249" t="s">
        <v>245</v>
      </c>
      <c r="W380" s="253" t="s">
        <v>676</v>
      </c>
      <c r="X380" s="251" t="s">
        <v>745</v>
      </c>
      <c r="Y380" s="251" t="s">
        <v>66</v>
      </c>
      <c r="Z380" s="268" t="s">
        <v>745</v>
      </c>
      <c r="AA380" s="89">
        <v>60</v>
      </c>
    </row>
    <row r="381" spans="1:32" ht="39.950000000000003" customHeight="1" x14ac:dyDescent="0.25">
      <c r="A381" s="190"/>
      <c r="T381" s="245">
        <v>378</v>
      </c>
      <c r="U381" s="249" t="s">
        <v>1154</v>
      </c>
      <c r="V381" s="249" t="s">
        <v>212</v>
      </c>
      <c r="W381" s="164" t="s">
        <v>642</v>
      </c>
      <c r="X381" s="250" t="s">
        <v>879</v>
      </c>
      <c r="Y381" s="251" t="s">
        <v>748</v>
      </c>
      <c r="Z381" s="268" t="s">
        <v>749</v>
      </c>
      <c r="AA381" s="253">
        <v>60</v>
      </c>
    </row>
    <row r="382" spans="1:32" ht="39.950000000000003" customHeight="1" x14ac:dyDescent="0.25">
      <c r="A382" s="189"/>
      <c r="T382" s="245">
        <v>379</v>
      </c>
      <c r="U382" s="249" t="s">
        <v>1154</v>
      </c>
      <c r="V382" s="249" t="s">
        <v>262</v>
      </c>
      <c r="W382" s="253" t="s">
        <v>650</v>
      </c>
      <c r="X382" s="251" t="s">
        <v>1055</v>
      </c>
      <c r="Y382" s="251" t="s">
        <v>748</v>
      </c>
      <c r="Z382" s="268" t="s">
        <v>749</v>
      </c>
      <c r="AA382" s="253">
        <v>60</v>
      </c>
    </row>
    <row r="383" spans="1:32" ht="39.950000000000003" customHeight="1" x14ac:dyDescent="0.25">
      <c r="A383" s="189"/>
      <c r="T383" s="245">
        <v>380</v>
      </c>
      <c r="U383" s="249" t="s">
        <v>1151</v>
      </c>
      <c r="V383" s="251" t="s">
        <v>911</v>
      </c>
      <c r="W383" s="286" t="s">
        <v>643</v>
      </c>
      <c r="X383" s="268" t="s">
        <v>745</v>
      </c>
      <c r="Y383" s="251" t="s">
        <v>19</v>
      </c>
      <c r="Z383" s="268" t="s">
        <v>749</v>
      </c>
      <c r="AA383" s="253">
        <v>50</v>
      </c>
    </row>
    <row r="384" spans="1:32" ht="39.950000000000003" customHeight="1" x14ac:dyDescent="0.25">
      <c r="A384" s="189"/>
      <c r="T384" s="245">
        <v>381</v>
      </c>
      <c r="U384" s="249" t="s">
        <v>1</v>
      </c>
      <c r="V384" s="166" t="s">
        <v>62</v>
      </c>
      <c r="W384" s="269" t="s">
        <v>1039</v>
      </c>
      <c r="X384" s="270" t="s">
        <v>745</v>
      </c>
      <c r="Y384" s="251" t="s">
        <v>19</v>
      </c>
      <c r="Z384" s="270" t="s">
        <v>745</v>
      </c>
      <c r="AA384" s="164">
        <v>50</v>
      </c>
    </row>
    <row r="385" spans="1:27" ht="39.950000000000003" customHeight="1" x14ac:dyDescent="0.25">
      <c r="A385" s="189"/>
      <c r="T385" s="245">
        <v>382</v>
      </c>
      <c r="U385" s="249" t="s">
        <v>1150</v>
      </c>
      <c r="V385" s="248" t="s">
        <v>74</v>
      </c>
      <c r="W385" s="286" t="s">
        <v>658</v>
      </c>
      <c r="X385" s="254" t="s">
        <v>745</v>
      </c>
      <c r="Y385" s="248" t="s">
        <v>19</v>
      </c>
      <c r="Z385" s="254" t="s">
        <v>745</v>
      </c>
      <c r="AA385" s="164">
        <v>50</v>
      </c>
    </row>
    <row r="386" spans="1:27" ht="39.950000000000003" customHeight="1" x14ac:dyDescent="0.25">
      <c r="A386" s="189"/>
      <c r="T386" s="245">
        <v>383</v>
      </c>
      <c r="U386" s="249" t="s">
        <v>1154</v>
      </c>
      <c r="V386" s="249" t="s">
        <v>1083</v>
      </c>
      <c r="W386" s="253" t="s">
        <v>423</v>
      </c>
      <c r="X386" s="251" t="s">
        <v>1055</v>
      </c>
      <c r="Y386" s="251" t="s">
        <v>748</v>
      </c>
      <c r="Z386" s="268" t="s">
        <v>749</v>
      </c>
      <c r="AA386" s="253">
        <v>50</v>
      </c>
    </row>
    <row r="387" spans="1:27" ht="39.950000000000003" customHeight="1" x14ac:dyDescent="0.25">
      <c r="A387" s="189"/>
      <c r="T387" s="245">
        <v>384</v>
      </c>
      <c r="U387" s="249" t="s">
        <v>1154</v>
      </c>
      <c r="V387" s="249" t="s">
        <v>1083</v>
      </c>
      <c r="W387" s="253" t="s">
        <v>391</v>
      </c>
      <c r="X387" s="251" t="s">
        <v>1055</v>
      </c>
      <c r="Y387" s="251" t="s">
        <v>748</v>
      </c>
      <c r="Z387" s="268" t="s">
        <v>749</v>
      </c>
      <c r="AA387" s="253">
        <v>50</v>
      </c>
    </row>
    <row r="388" spans="1:27" ht="39.950000000000003" customHeight="1" x14ac:dyDescent="0.25">
      <c r="A388" s="189"/>
      <c r="T388" s="245">
        <v>385</v>
      </c>
      <c r="U388" s="249" t="s">
        <v>1150</v>
      </c>
      <c r="V388" s="249" t="s">
        <v>25</v>
      </c>
      <c r="W388" s="164" t="s">
        <v>635</v>
      </c>
      <c r="X388" s="248" t="s">
        <v>745</v>
      </c>
      <c r="Y388" s="248" t="s">
        <v>19</v>
      </c>
      <c r="Z388" s="254" t="s">
        <v>745</v>
      </c>
      <c r="AA388" s="256">
        <v>40</v>
      </c>
    </row>
    <row r="389" spans="1:27" ht="39.950000000000003" customHeight="1" x14ac:dyDescent="0.25">
      <c r="A389" s="191"/>
      <c r="T389" s="245">
        <v>386</v>
      </c>
      <c r="U389" s="249" t="s">
        <v>1148</v>
      </c>
      <c r="V389" s="249" t="s">
        <v>244</v>
      </c>
      <c r="W389" s="253" t="s">
        <v>508</v>
      </c>
      <c r="X389" s="268" t="s">
        <v>745</v>
      </c>
      <c r="Y389" s="251" t="s">
        <v>19</v>
      </c>
      <c r="Z389" s="268" t="s">
        <v>745</v>
      </c>
      <c r="AA389" s="89">
        <v>30</v>
      </c>
    </row>
    <row r="390" spans="1:27" ht="39.950000000000003" customHeight="1" x14ac:dyDescent="0.25">
      <c r="A390" s="196"/>
      <c r="T390" s="245">
        <v>387</v>
      </c>
      <c r="U390" s="249" t="s">
        <v>1153</v>
      </c>
      <c r="V390" s="246" t="s">
        <v>864</v>
      </c>
      <c r="W390" s="164" t="s">
        <v>648</v>
      </c>
      <c r="X390" s="250" t="s">
        <v>745</v>
      </c>
      <c r="Y390" s="249" t="s">
        <v>748</v>
      </c>
      <c r="Z390" s="270" t="s">
        <v>745</v>
      </c>
      <c r="AA390" s="89">
        <v>25</v>
      </c>
    </row>
    <row r="391" spans="1:27" ht="39.950000000000003" customHeight="1" x14ac:dyDescent="0.25">
      <c r="A391" s="189"/>
      <c r="T391" s="245">
        <v>388</v>
      </c>
      <c r="U391" s="249" t="s">
        <v>1148</v>
      </c>
      <c r="V391" s="246" t="s">
        <v>793</v>
      </c>
      <c r="W391" s="253" t="s">
        <v>848</v>
      </c>
      <c r="X391" s="251" t="s">
        <v>745</v>
      </c>
      <c r="Y391" s="251" t="s">
        <v>250</v>
      </c>
      <c r="Z391" s="268" t="s">
        <v>749</v>
      </c>
      <c r="AA391" s="89">
        <v>10</v>
      </c>
    </row>
    <row r="392" spans="1:27" ht="39.950000000000003" customHeight="1" x14ac:dyDescent="0.25">
      <c r="A392" s="189"/>
      <c r="T392" s="245">
        <v>389</v>
      </c>
      <c r="U392" s="249" t="s">
        <v>1153</v>
      </c>
      <c r="V392" s="246" t="s">
        <v>116</v>
      </c>
      <c r="W392" s="253" t="s">
        <v>657</v>
      </c>
      <c r="X392" s="251" t="s">
        <v>745</v>
      </c>
      <c r="Y392" s="251" t="s">
        <v>66</v>
      </c>
      <c r="Z392" s="268" t="s">
        <v>176</v>
      </c>
      <c r="AA392" s="89">
        <v>0</v>
      </c>
    </row>
    <row r="393" spans="1:27" ht="39.950000000000003" customHeight="1" x14ac:dyDescent="0.25">
      <c r="A393" s="191"/>
      <c r="T393" s="245">
        <v>390</v>
      </c>
      <c r="U393" s="249" t="s">
        <v>1153</v>
      </c>
      <c r="V393" s="246" t="s">
        <v>36</v>
      </c>
      <c r="W393" s="253" t="s">
        <v>652</v>
      </c>
      <c r="X393" s="250" t="s">
        <v>745</v>
      </c>
      <c r="Y393" s="251" t="s">
        <v>19</v>
      </c>
      <c r="Z393" s="270" t="s">
        <v>745</v>
      </c>
      <c r="AA393" s="253">
        <v>0</v>
      </c>
    </row>
    <row r="394" spans="1:27" ht="39.950000000000003" customHeight="1" x14ac:dyDescent="0.25">
      <c r="A394" s="189"/>
      <c r="T394" s="245">
        <v>391</v>
      </c>
      <c r="U394" s="249" t="s">
        <v>1153</v>
      </c>
      <c r="V394" s="246" t="s">
        <v>871</v>
      </c>
      <c r="W394" s="164" t="s">
        <v>585</v>
      </c>
      <c r="X394" s="250" t="s">
        <v>745</v>
      </c>
      <c r="Y394" s="165" t="s">
        <v>586</v>
      </c>
      <c r="Z394" s="270" t="s">
        <v>745</v>
      </c>
      <c r="AA394" s="253">
        <v>0</v>
      </c>
    </row>
    <row r="395" spans="1:27" ht="39.950000000000003" customHeight="1" x14ac:dyDescent="0.25">
      <c r="A395" s="190"/>
      <c r="T395" s="245">
        <v>392</v>
      </c>
      <c r="U395" s="249" t="s">
        <v>1153</v>
      </c>
      <c r="V395" s="246" t="s">
        <v>871</v>
      </c>
      <c r="W395" s="164" t="s">
        <v>587</v>
      </c>
      <c r="X395" s="250" t="s">
        <v>745</v>
      </c>
      <c r="Y395" s="165" t="s">
        <v>83</v>
      </c>
      <c r="Z395" s="246" t="s">
        <v>749</v>
      </c>
      <c r="AA395" s="253">
        <v>0</v>
      </c>
    </row>
    <row r="396" spans="1:27" ht="39.950000000000003" customHeight="1" x14ac:dyDescent="0.25">
      <c r="A396" s="189"/>
      <c r="T396" s="245">
        <v>393</v>
      </c>
      <c r="U396" s="249" t="s">
        <v>1153</v>
      </c>
      <c r="V396" s="246" t="s">
        <v>871</v>
      </c>
      <c r="W396" s="89" t="s">
        <v>906</v>
      </c>
      <c r="X396" s="250" t="s">
        <v>745</v>
      </c>
      <c r="Y396" s="249" t="s">
        <v>748</v>
      </c>
      <c r="Z396" s="270" t="s">
        <v>745</v>
      </c>
      <c r="AA396" s="253">
        <v>0</v>
      </c>
    </row>
    <row r="397" spans="1:27" ht="39.950000000000003" customHeight="1" x14ac:dyDescent="0.25">
      <c r="A397" s="190"/>
      <c r="T397" s="245">
        <v>394</v>
      </c>
      <c r="U397" s="249" t="s">
        <v>1151</v>
      </c>
      <c r="V397" s="246" t="s">
        <v>27</v>
      </c>
      <c r="W397" s="253" t="s">
        <v>625</v>
      </c>
      <c r="X397" s="268" t="s">
        <v>745</v>
      </c>
      <c r="Y397" s="251" t="s">
        <v>19</v>
      </c>
      <c r="Z397" s="268" t="s">
        <v>749</v>
      </c>
      <c r="AA397" s="253">
        <v>0</v>
      </c>
    </row>
    <row r="398" spans="1:27" ht="39.950000000000003" customHeight="1" x14ac:dyDescent="0.25">
      <c r="A398" s="193"/>
      <c r="T398" s="245">
        <v>395</v>
      </c>
      <c r="U398" s="246" t="s">
        <v>9</v>
      </c>
      <c r="V398" s="246" t="s">
        <v>148</v>
      </c>
      <c r="W398" s="267" t="s">
        <v>675</v>
      </c>
      <c r="X398" s="251" t="s">
        <v>745</v>
      </c>
      <c r="Y398" s="268" t="s">
        <v>19</v>
      </c>
      <c r="Z398" s="251" t="s">
        <v>745</v>
      </c>
      <c r="AA398" s="253">
        <v>0</v>
      </c>
    </row>
    <row r="399" spans="1:27" ht="39.950000000000003" customHeight="1" x14ac:dyDescent="0.25">
      <c r="A399" s="155"/>
      <c r="T399" s="245">
        <v>396</v>
      </c>
      <c r="U399" s="246" t="s">
        <v>1154</v>
      </c>
      <c r="V399" s="246" t="s">
        <v>262</v>
      </c>
      <c r="W399" s="253" t="s">
        <v>665</v>
      </c>
      <c r="X399" s="251" t="s">
        <v>745</v>
      </c>
      <c r="Y399" s="251" t="s">
        <v>83</v>
      </c>
      <c r="Z399" s="251" t="s">
        <v>745</v>
      </c>
      <c r="AA399" s="253">
        <v>0</v>
      </c>
    </row>
    <row r="400" spans="1:27" ht="39.950000000000003" customHeight="1" x14ac:dyDescent="0.25">
      <c r="A400" s="155"/>
      <c r="T400" s="245">
        <v>397</v>
      </c>
      <c r="U400" s="246" t="s">
        <v>1150</v>
      </c>
      <c r="V400" s="246" t="s">
        <v>780</v>
      </c>
      <c r="W400" s="164" t="s">
        <v>1145</v>
      </c>
      <c r="X400" s="254" t="s">
        <v>745</v>
      </c>
      <c r="Y400" s="260" t="s">
        <v>19</v>
      </c>
      <c r="Z400" s="254" t="s">
        <v>745</v>
      </c>
      <c r="AA400" s="164">
        <v>0</v>
      </c>
    </row>
    <row r="401" spans="1:27" ht="39.950000000000003" customHeight="1" x14ac:dyDescent="0.25">
      <c r="A401" s="189"/>
      <c r="T401" s="245">
        <v>398</v>
      </c>
      <c r="U401" s="246" t="s">
        <v>1154</v>
      </c>
      <c r="V401" s="249" t="s">
        <v>212</v>
      </c>
      <c r="W401" s="164" t="s">
        <v>659</v>
      </c>
      <c r="X401" s="270" t="s">
        <v>879</v>
      </c>
      <c r="Y401" s="251" t="s">
        <v>748</v>
      </c>
      <c r="Z401" s="268" t="s">
        <v>749</v>
      </c>
      <c r="AA401" s="253">
        <v>0</v>
      </c>
    </row>
    <row r="402" spans="1:27" ht="39.950000000000003" customHeight="1" x14ac:dyDescent="0.25">
      <c r="A402" s="189"/>
    </row>
    <row r="403" spans="1:27" ht="39.950000000000003" customHeight="1" x14ac:dyDescent="0.25">
      <c r="A403" s="190"/>
    </row>
    <row r="404" spans="1:27" ht="39.950000000000003" customHeight="1" x14ac:dyDescent="0.25">
      <c r="A404" s="191"/>
    </row>
    <row r="405" spans="1:27" ht="39.950000000000003" customHeight="1" x14ac:dyDescent="0.25">
      <c r="A405" s="155"/>
    </row>
    <row r="406" spans="1:27" ht="39.950000000000003" customHeight="1" x14ac:dyDescent="0.25">
      <c r="A406" s="190"/>
    </row>
    <row r="407" spans="1:27" ht="39.950000000000003" customHeight="1" x14ac:dyDescent="0.25">
      <c r="A407" s="189"/>
    </row>
    <row r="408" spans="1:27" ht="39.950000000000003" customHeight="1" x14ac:dyDescent="0.25">
      <c r="A408" s="189"/>
    </row>
    <row r="409" spans="1:27" ht="39.950000000000003" customHeight="1" x14ac:dyDescent="0.25">
      <c r="A409" s="190"/>
    </row>
    <row r="410" spans="1:27" ht="39.950000000000003" customHeight="1" x14ac:dyDescent="0.25">
      <c r="A410" s="190"/>
    </row>
    <row r="411" spans="1:27" ht="39.950000000000003" customHeight="1" x14ac:dyDescent="0.25">
      <c r="A411" s="190"/>
    </row>
    <row r="412" spans="1:27" ht="39.950000000000003" customHeight="1" x14ac:dyDescent="0.25">
      <c r="A412" s="189"/>
    </row>
    <row r="413" spans="1:27" ht="39.950000000000003" customHeight="1" x14ac:dyDescent="0.25">
      <c r="A413" s="191"/>
    </row>
    <row r="414" spans="1:27" ht="39.950000000000003" customHeight="1" x14ac:dyDescent="0.25">
      <c r="A414" s="189"/>
    </row>
    <row r="415" spans="1:27" ht="39.950000000000003" customHeight="1" x14ac:dyDescent="0.25">
      <c r="A415" s="190"/>
    </row>
    <row r="416" spans="1:27" ht="39.950000000000003" customHeight="1" x14ac:dyDescent="0.25">
      <c r="A416" s="155"/>
    </row>
    <row r="417" spans="1:1" ht="39.950000000000003" customHeight="1" x14ac:dyDescent="0.25">
      <c r="A417" s="189"/>
    </row>
    <row r="418" spans="1:1" ht="39.950000000000003" customHeight="1" x14ac:dyDescent="0.25">
      <c r="A418" s="189"/>
    </row>
    <row r="419" spans="1:1" ht="39.950000000000003" customHeight="1" x14ac:dyDescent="0.25">
      <c r="A419" s="190"/>
    </row>
    <row r="420" spans="1:1" ht="39.950000000000003" customHeight="1" x14ac:dyDescent="0.25">
      <c r="A420" s="189"/>
    </row>
    <row r="421" spans="1:1" ht="39.950000000000003" customHeight="1" x14ac:dyDescent="0.25">
      <c r="A421" s="189"/>
    </row>
    <row r="422" spans="1:1" ht="39.950000000000003" customHeight="1" x14ac:dyDescent="0.25">
      <c r="A422" s="190"/>
    </row>
    <row r="423" spans="1:1" ht="39.950000000000003" customHeight="1" x14ac:dyDescent="0.25">
      <c r="A423" s="190"/>
    </row>
    <row r="424" spans="1:1" ht="39.950000000000003" customHeight="1" x14ac:dyDescent="0.25">
      <c r="A424" s="189"/>
    </row>
    <row r="425" spans="1:1" ht="39.950000000000003" customHeight="1" x14ac:dyDescent="0.25">
      <c r="A425" s="189"/>
    </row>
    <row r="426" spans="1:1" ht="39.950000000000003" customHeight="1" x14ac:dyDescent="0.25">
      <c r="A426" s="189"/>
    </row>
    <row r="427" spans="1:1" ht="39.950000000000003" customHeight="1" x14ac:dyDescent="0.25">
      <c r="A427" s="191"/>
    </row>
    <row r="428" spans="1:1" ht="39.950000000000003" customHeight="1" x14ac:dyDescent="0.25">
      <c r="A428" s="189"/>
    </row>
    <row r="429" spans="1:1" ht="39.950000000000003" customHeight="1" x14ac:dyDescent="0.25">
      <c r="A429" s="190"/>
    </row>
    <row r="430" spans="1:1" ht="39.950000000000003" customHeight="1" x14ac:dyDescent="0.25">
      <c r="A430" s="190"/>
    </row>
    <row r="431" spans="1:1" ht="39.950000000000003" customHeight="1" x14ac:dyDescent="0.25">
      <c r="A431" s="189"/>
    </row>
    <row r="432" spans="1:1" ht="39.950000000000003" customHeight="1" x14ac:dyDescent="0.25">
      <c r="A432" s="189"/>
    </row>
    <row r="433" spans="1:1" ht="39.950000000000003" customHeight="1" x14ac:dyDescent="0.25">
      <c r="A433" s="189"/>
    </row>
    <row r="434" spans="1:1" ht="39.950000000000003" customHeight="1" x14ac:dyDescent="0.25">
      <c r="A434" s="190"/>
    </row>
    <row r="435" spans="1:1" ht="39.950000000000003" customHeight="1" x14ac:dyDescent="0.25">
      <c r="A435" s="190"/>
    </row>
    <row r="436" spans="1:1" ht="39.950000000000003" customHeight="1" x14ac:dyDescent="0.25">
      <c r="A436" s="189"/>
    </row>
    <row r="437" spans="1:1" ht="39.950000000000003" customHeight="1" x14ac:dyDescent="0.25">
      <c r="A437" s="189"/>
    </row>
    <row r="438" spans="1:1" ht="39.950000000000003" customHeight="1" x14ac:dyDescent="0.25">
      <c r="A438" s="189"/>
    </row>
    <row r="439" spans="1:1" ht="39.950000000000003" customHeight="1" x14ac:dyDescent="0.25">
      <c r="A439" s="189"/>
    </row>
    <row r="440" spans="1:1" ht="39.950000000000003" customHeight="1" x14ac:dyDescent="0.25">
      <c r="A440" s="189"/>
    </row>
    <row r="441" spans="1:1" ht="39.950000000000003" customHeight="1" x14ac:dyDescent="0.25">
      <c r="A441" s="189"/>
    </row>
    <row r="442" spans="1:1" ht="39.950000000000003" customHeight="1" x14ac:dyDescent="0.25">
      <c r="A442" s="189"/>
    </row>
    <row r="443" spans="1:1" ht="39.950000000000003" customHeight="1" x14ac:dyDescent="0.25">
      <c r="A443" s="189"/>
    </row>
    <row r="444" spans="1:1" ht="39.950000000000003" customHeight="1" x14ac:dyDescent="0.25">
      <c r="A444" s="189"/>
    </row>
    <row r="445" spans="1:1" ht="39.950000000000003" customHeight="1" x14ac:dyDescent="0.25">
      <c r="A445" s="189"/>
    </row>
    <row r="446" spans="1:1" ht="39.950000000000003" customHeight="1" x14ac:dyDescent="0.25">
      <c r="A446" s="191"/>
    </row>
    <row r="447" spans="1:1" ht="39.950000000000003" customHeight="1" x14ac:dyDescent="0.25">
      <c r="A447" s="189"/>
    </row>
    <row r="448" spans="1:1" ht="39.950000000000003" customHeight="1" x14ac:dyDescent="0.25">
      <c r="A448" s="190"/>
    </row>
    <row r="449" spans="1:1" ht="39.950000000000003" customHeight="1" x14ac:dyDescent="0.25">
      <c r="A449" s="189"/>
    </row>
    <row r="450" spans="1:1" ht="39.950000000000003" customHeight="1" x14ac:dyDescent="0.25">
      <c r="A450" s="191"/>
    </row>
    <row r="451" spans="1:1" ht="39.950000000000003" customHeight="1" x14ac:dyDescent="0.25">
      <c r="A451" s="191"/>
    </row>
    <row r="452" spans="1:1" ht="39.950000000000003" customHeight="1" x14ac:dyDescent="0.25">
      <c r="A452" s="189"/>
    </row>
    <row r="453" spans="1:1" ht="39.950000000000003" customHeight="1" x14ac:dyDescent="0.25">
      <c r="A453" s="189"/>
    </row>
    <row r="454" spans="1:1" ht="39.950000000000003" customHeight="1" x14ac:dyDescent="0.25">
      <c r="A454" s="155"/>
    </row>
    <row r="455" spans="1:1" ht="39.950000000000003" customHeight="1" x14ac:dyDescent="0.25">
      <c r="A455" s="190"/>
    </row>
    <row r="456" spans="1:1" ht="39.950000000000003" customHeight="1" x14ac:dyDescent="0.25">
      <c r="A456" s="155"/>
    </row>
    <row r="457" spans="1:1" ht="39.950000000000003" customHeight="1" x14ac:dyDescent="0.25">
      <c r="A457" s="190"/>
    </row>
    <row r="458" spans="1:1" ht="39.950000000000003" customHeight="1" x14ac:dyDescent="0.25">
      <c r="A458" s="189"/>
    </row>
    <row r="459" spans="1:1" ht="39.950000000000003" customHeight="1" x14ac:dyDescent="0.25">
      <c r="A459" s="189"/>
    </row>
    <row r="460" spans="1:1" ht="39.950000000000003" customHeight="1" x14ac:dyDescent="0.25">
      <c r="A460" s="192"/>
    </row>
    <row r="461" spans="1:1" ht="39.950000000000003" customHeight="1" x14ac:dyDescent="0.25">
      <c r="A461" s="189"/>
    </row>
    <row r="462" spans="1:1" ht="39.950000000000003" customHeight="1" x14ac:dyDescent="0.25">
      <c r="A462" s="189"/>
    </row>
    <row r="463" spans="1:1" ht="39.950000000000003" customHeight="1" x14ac:dyDescent="0.25">
      <c r="A463" s="189"/>
    </row>
    <row r="464" spans="1:1" ht="39.950000000000003" customHeight="1" x14ac:dyDescent="0.25">
      <c r="A464" s="189"/>
    </row>
    <row r="465" spans="1:1" ht="39.950000000000003" customHeight="1" x14ac:dyDescent="0.25">
      <c r="A465" s="189"/>
    </row>
    <row r="466" spans="1:1" ht="39.950000000000003" customHeight="1" x14ac:dyDescent="0.25">
      <c r="A466" s="189"/>
    </row>
    <row r="467" spans="1:1" ht="39.950000000000003" customHeight="1" x14ac:dyDescent="0.25">
      <c r="A467" s="189"/>
    </row>
    <row r="468" spans="1:1" ht="39.950000000000003" customHeight="1" x14ac:dyDescent="0.25">
      <c r="A468" s="189"/>
    </row>
    <row r="469" spans="1:1" ht="39.950000000000003" customHeight="1" x14ac:dyDescent="0.25">
      <c r="A469" s="189"/>
    </row>
    <row r="470" spans="1:1" ht="39.950000000000003" customHeight="1" x14ac:dyDescent="0.25">
      <c r="A470" s="189"/>
    </row>
    <row r="471" spans="1:1" ht="39.950000000000003" customHeight="1" x14ac:dyDescent="0.25">
      <c r="A471" s="192"/>
    </row>
    <row r="472" spans="1:1" ht="39.950000000000003" customHeight="1" x14ac:dyDescent="0.25">
      <c r="A472" s="189"/>
    </row>
    <row r="473" spans="1:1" ht="39.950000000000003" customHeight="1" x14ac:dyDescent="0.25">
      <c r="A473" s="189"/>
    </row>
    <row r="474" spans="1:1" ht="39.950000000000003" customHeight="1" x14ac:dyDescent="0.25">
      <c r="A474" s="189"/>
    </row>
    <row r="475" spans="1:1" ht="39.950000000000003" customHeight="1" x14ac:dyDescent="0.25">
      <c r="A475" s="190"/>
    </row>
    <row r="476" spans="1:1" ht="39.950000000000003" customHeight="1" x14ac:dyDescent="0.25">
      <c r="A476" s="155"/>
    </row>
    <row r="477" spans="1:1" ht="39.950000000000003" customHeight="1" x14ac:dyDescent="0.25">
      <c r="A477" s="189"/>
    </row>
    <row r="478" spans="1:1" ht="39.950000000000003" customHeight="1" x14ac:dyDescent="0.25">
      <c r="A478" s="190"/>
    </row>
    <row r="479" spans="1:1" ht="39.950000000000003" customHeight="1" x14ac:dyDescent="0.25">
      <c r="A479" s="155"/>
    </row>
    <row r="480" spans="1:1" ht="39.950000000000003" customHeight="1" x14ac:dyDescent="0.25">
      <c r="A480" s="189"/>
    </row>
    <row r="481" spans="1:1" ht="39.950000000000003" customHeight="1" x14ac:dyDescent="0.25">
      <c r="A481" s="189"/>
    </row>
    <row r="482" spans="1:1" ht="39.950000000000003" customHeight="1" x14ac:dyDescent="0.25">
      <c r="A482" s="189"/>
    </row>
    <row r="483" spans="1:1" ht="39.950000000000003" customHeight="1" x14ac:dyDescent="0.25">
      <c r="A483" s="189"/>
    </row>
    <row r="484" spans="1:1" ht="39.950000000000003" customHeight="1" x14ac:dyDescent="0.25">
      <c r="A484" s="189"/>
    </row>
    <row r="485" spans="1:1" ht="39.950000000000003" customHeight="1" x14ac:dyDescent="0.25">
      <c r="A485" s="189"/>
    </row>
    <row r="486" spans="1:1" ht="39.950000000000003" customHeight="1" x14ac:dyDescent="0.25">
      <c r="A486" s="189"/>
    </row>
    <row r="487" spans="1:1" ht="39.950000000000003" customHeight="1" x14ac:dyDescent="0.25">
      <c r="A487" s="155"/>
    </row>
    <row r="488" spans="1:1" ht="39.950000000000003" customHeight="1" x14ac:dyDescent="0.25">
      <c r="A488" s="189"/>
    </row>
    <row r="489" spans="1:1" ht="39.950000000000003" customHeight="1" x14ac:dyDescent="0.25">
      <c r="A489" s="190"/>
    </row>
    <row r="490" spans="1:1" ht="39.950000000000003" customHeight="1" x14ac:dyDescent="0.25">
      <c r="A490" s="155"/>
    </row>
    <row r="491" spans="1:1" ht="39.950000000000003" customHeight="1" x14ac:dyDescent="0.25">
      <c r="A491" s="189"/>
    </row>
    <row r="492" spans="1:1" ht="39.950000000000003" customHeight="1" x14ac:dyDescent="0.25">
      <c r="A492" s="190"/>
    </row>
    <row r="493" spans="1:1" ht="39.950000000000003" customHeight="1" x14ac:dyDescent="0.25">
      <c r="A493" s="190"/>
    </row>
    <row r="494" spans="1:1" ht="39.950000000000003" customHeight="1" x14ac:dyDescent="0.25">
      <c r="A494" s="189"/>
    </row>
    <row r="495" spans="1:1" ht="39.950000000000003" customHeight="1" x14ac:dyDescent="0.25">
      <c r="A495" s="189"/>
    </row>
    <row r="496" spans="1:1" ht="39.950000000000003" customHeight="1" x14ac:dyDescent="0.25">
      <c r="A496" s="189"/>
    </row>
    <row r="497" spans="1:1" ht="39.950000000000003" customHeight="1" x14ac:dyDescent="0.25">
      <c r="A497" s="191"/>
    </row>
    <row r="498" spans="1:1" ht="39.950000000000003" customHeight="1" x14ac:dyDescent="0.25">
      <c r="A498" s="155"/>
    </row>
    <row r="499" spans="1:1" ht="39.950000000000003" customHeight="1" x14ac:dyDescent="0.25">
      <c r="A499" s="189"/>
    </row>
    <row r="500" spans="1:1" ht="39.950000000000003" customHeight="1" x14ac:dyDescent="0.25">
      <c r="A500" s="189"/>
    </row>
    <row r="501" spans="1:1" ht="39.950000000000003" customHeight="1" x14ac:dyDescent="0.25">
      <c r="A501" s="189"/>
    </row>
    <row r="502" spans="1:1" ht="39.950000000000003" customHeight="1" x14ac:dyDescent="0.25">
      <c r="A502" s="189"/>
    </row>
    <row r="503" spans="1:1" ht="39.950000000000003" customHeight="1" x14ac:dyDescent="0.25">
      <c r="A503" s="189"/>
    </row>
    <row r="504" spans="1:1" ht="39.950000000000003" customHeight="1" x14ac:dyDescent="0.25">
      <c r="A504" s="189"/>
    </row>
    <row r="505" spans="1:1" ht="39.950000000000003" customHeight="1" x14ac:dyDescent="0.25">
      <c r="A505" s="189"/>
    </row>
    <row r="506" spans="1:1" ht="39.950000000000003" customHeight="1" x14ac:dyDescent="0.25">
      <c r="A506" s="190"/>
    </row>
    <row r="507" spans="1:1" ht="39.950000000000003" customHeight="1" x14ac:dyDescent="0.25">
      <c r="A507" s="190"/>
    </row>
    <row r="508" spans="1:1" ht="39.950000000000003" customHeight="1" x14ac:dyDescent="0.25">
      <c r="A508" s="189"/>
    </row>
    <row r="509" spans="1:1" ht="39.950000000000003" customHeight="1" x14ac:dyDescent="0.25">
      <c r="A509" s="155"/>
    </row>
    <row r="510" spans="1:1" ht="39.950000000000003" customHeight="1" x14ac:dyDescent="0.25">
      <c r="A510" s="189"/>
    </row>
    <row r="511" spans="1:1" ht="39.950000000000003" customHeight="1" x14ac:dyDescent="0.25">
      <c r="A511" s="189"/>
    </row>
    <row r="512" spans="1:1" ht="39.950000000000003" customHeight="1" x14ac:dyDescent="0.25">
      <c r="A512" s="189"/>
    </row>
    <row r="513" spans="1:1" ht="39.950000000000003" customHeight="1" x14ac:dyDescent="0.25">
      <c r="A513" s="189"/>
    </row>
    <row r="514" spans="1:1" ht="39.950000000000003" customHeight="1" x14ac:dyDescent="0.25">
      <c r="A514" s="196"/>
    </row>
    <row r="515" spans="1:1" ht="39.950000000000003" customHeight="1" x14ac:dyDescent="0.25">
      <c r="A515" s="190"/>
    </row>
    <row r="516" spans="1:1" ht="39.950000000000003" customHeight="1" x14ac:dyDescent="0.25">
      <c r="A516" s="189"/>
    </row>
    <row r="517" spans="1:1" ht="39.950000000000003" customHeight="1" x14ac:dyDescent="0.25">
      <c r="A517" s="189"/>
    </row>
    <row r="518" spans="1:1" ht="39.950000000000003" customHeight="1" x14ac:dyDescent="0.25">
      <c r="A518" s="189"/>
    </row>
    <row r="519" spans="1:1" ht="39.950000000000003" customHeight="1" x14ac:dyDescent="0.25">
      <c r="A519" s="189"/>
    </row>
    <row r="520" spans="1:1" ht="39.950000000000003" customHeight="1" x14ac:dyDescent="0.25">
      <c r="A520" s="189"/>
    </row>
    <row r="521" spans="1:1" ht="39.950000000000003" customHeight="1" x14ac:dyDescent="0.25">
      <c r="A521" s="189"/>
    </row>
    <row r="522" spans="1:1" ht="39.950000000000003" customHeight="1" x14ac:dyDescent="0.25">
      <c r="A522" s="189"/>
    </row>
    <row r="523" spans="1:1" ht="39.950000000000003" customHeight="1" x14ac:dyDescent="0.25">
      <c r="A523" s="190"/>
    </row>
    <row r="524" spans="1:1" ht="39.950000000000003" customHeight="1" x14ac:dyDescent="0.25">
      <c r="A524" s="189"/>
    </row>
    <row r="525" spans="1:1" ht="39.950000000000003" customHeight="1" x14ac:dyDescent="0.25">
      <c r="A525" s="189"/>
    </row>
    <row r="526" spans="1:1" ht="39.950000000000003" customHeight="1" x14ac:dyDescent="0.25">
      <c r="A526" s="189"/>
    </row>
    <row r="527" spans="1:1" ht="39.950000000000003" customHeight="1" x14ac:dyDescent="0.25">
      <c r="A527" s="190"/>
    </row>
    <row r="528" spans="1:1" ht="39.950000000000003" customHeight="1" x14ac:dyDescent="0.25">
      <c r="A528" s="189"/>
    </row>
    <row r="529" spans="1:1" ht="39.950000000000003" customHeight="1" x14ac:dyDescent="0.25">
      <c r="A529" s="189"/>
    </row>
    <row r="530" spans="1:1" ht="39.950000000000003" customHeight="1" x14ac:dyDescent="0.25">
      <c r="A530" s="189"/>
    </row>
    <row r="531" spans="1:1" ht="39.950000000000003" customHeight="1" x14ac:dyDescent="0.25">
      <c r="A531" s="190"/>
    </row>
    <row r="532" spans="1:1" ht="39.950000000000003" customHeight="1" x14ac:dyDescent="0.25">
      <c r="A532" s="189"/>
    </row>
    <row r="533" spans="1:1" ht="39.950000000000003" customHeight="1" x14ac:dyDescent="0.25">
      <c r="A533" s="189"/>
    </row>
    <row r="534" spans="1:1" ht="39.950000000000003" customHeight="1" x14ac:dyDescent="0.25">
      <c r="A534" s="190"/>
    </row>
    <row r="535" spans="1:1" ht="39.950000000000003" customHeight="1" x14ac:dyDescent="0.25">
      <c r="A535" s="189"/>
    </row>
    <row r="536" spans="1:1" ht="39.950000000000003" customHeight="1" x14ac:dyDescent="0.25">
      <c r="A536" s="190"/>
    </row>
    <row r="537" spans="1:1" ht="39.950000000000003" customHeight="1" x14ac:dyDescent="0.25">
      <c r="A537" s="189"/>
    </row>
    <row r="538" spans="1:1" ht="39.950000000000003" customHeight="1" x14ac:dyDescent="0.25">
      <c r="A538" s="155"/>
    </row>
    <row r="539" spans="1:1" ht="39.950000000000003" customHeight="1" x14ac:dyDescent="0.25">
      <c r="A539" s="189"/>
    </row>
    <row r="540" spans="1:1" ht="39.950000000000003" customHeight="1" x14ac:dyDescent="0.25">
      <c r="A540" s="191"/>
    </row>
    <row r="541" spans="1:1" ht="39.950000000000003" customHeight="1" x14ac:dyDescent="0.25">
      <c r="A541" s="195"/>
    </row>
    <row r="542" spans="1:1" ht="39.950000000000003" customHeight="1" x14ac:dyDescent="0.25">
      <c r="A542" s="189"/>
    </row>
    <row r="543" spans="1:1" ht="39.950000000000003" customHeight="1" x14ac:dyDescent="0.25">
      <c r="A543" s="155"/>
    </row>
    <row r="544" spans="1:1" ht="39.950000000000003" customHeight="1" x14ac:dyDescent="0.25">
      <c r="A544" s="189"/>
    </row>
    <row r="545" spans="1:1" ht="39.950000000000003" customHeight="1" x14ac:dyDescent="0.25">
      <c r="A545" s="189"/>
    </row>
    <row r="546" spans="1:1" ht="39.950000000000003" customHeight="1" x14ac:dyDescent="0.25">
      <c r="A546" s="192"/>
    </row>
    <row r="547" spans="1:1" ht="39.950000000000003" customHeight="1" x14ac:dyDescent="0.25">
      <c r="A547" s="189"/>
    </row>
    <row r="548" spans="1:1" ht="39.950000000000003" customHeight="1" x14ac:dyDescent="0.25">
      <c r="A548" s="189"/>
    </row>
    <row r="549" spans="1:1" ht="39.950000000000003" customHeight="1" x14ac:dyDescent="0.25">
      <c r="A549" s="189"/>
    </row>
    <row r="550" spans="1:1" ht="39.950000000000003" customHeight="1" x14ac:dyDescent="0.25">
      <c r="A550" s="189"/>
    </row>
    <row r="551" spans="1:1" ht="39.950000000000003" customHeight="1" x14ac:dyDescent="0.25">
      <c r="A551" s="189"/>
    </row>
    <row r="552" spans="1:1" ht="39.950000000000003" customHeight="1" x14ac:dyDescent="0.25">
      <c r="A552" s="189"/>
    </row>
    <row r="553" spans="1:1" ht="39.950000000000003" customHeight="1" x14ac:dyDescent="0.25">
      <c r="A553" s="189"/>
    </row>
    <row r="554" spans="1:1" ht="39.950000000000003" customHeight="1" x14ac:dyDescent="0.25">
      <c r="A554" s="189"/>
    </row>
    <row r="555" spans="1:1" ht="39.950000000000003" customHeight="1" x14ac:dyDescent="0.25">
      <c r="A555" s="189"/>
    </row>
    <row r="556" spans="1:1" ht="39.950000000000003" customHeight="1" x14ac:dyDescent="0.25">
      <c r="A556" s="189"/>
    </row>
    <row r="557" spans="1:1" ht="39.950000000000003" customHeight="1" x14ac:dyDescent="0.25">
      <c r="A557" s="155"/>
    </row>
    <row r="558" spans="1:1" ht="39.950000000000003" customHeight="1" x14ac:dyDescent="0.25">
      <c r="A558" s="189"/>
    </row>
    <row r="559" spans="1:1" ht="39.950000000000003" customHeight="1" x14ac:dyDescent="0.25">
      <c r="A559" s="189"/>
    </row>
    <row r="560" spans="1:1" ht="39.950000000000003" customHeight="1" x14ac:dyDescent="0.25">
      <c r="A560" s="189"/>
    </row>
    <row r="561" spans="1:1" ht="39.950000000000003" customHeight="1" x14ac:dyDescent="0.25">
      <c r="A561" s="189"/>
    </row>
    <row r="562" spans="1:1" ht="39.950000000000003" customHeight="1" x14ac:dyDescent="0.25">
      <c r="A562" s="193"/>
    </row>
    <row r="563" spans="1:1" ht="39.950000000000003" customHeight="1" x14ac:dyDescent="0.25">
      <c r="A563" s="189"/>
    </row>
    <row r="564" spans="1:1" ht="39.950000000000003" customHeight="1" x14ac:dyDescent="0.25">
      <c r="A564" s="189"/>
    </row>
    <row r="565" spans="1:1" ht="39.950000000000003" customHeight="1" x14ac:dyDescent="0.25">
      <c r="A565" s="189"/>
    </row>
    <row r="566" spans="1:1" ht="39.950000000000003" customHeight="1" x14ac:dyDescent="0.25">
      <c r="A566" s="155"/>
    </row>
    <row r="567" spans="1:1" ht="39.950000000000003" customHeight="1" x14ac:dyDescent="0.25">
      <c r="A567" s="189"/>
    </row>
    <row r="568" spans="1:1" ht="39.950000000000003" customHeight="1" x14ac:dyDescent="0.25">
      <c r="A568" s="189"/>
    </row>
    <row r="569" spans="1:1" ht="39.950000000000003" customHeight="1" x14ac:dyDescent="0.25">
      <c r="A569" s="190"/>
    </row>
    <row r="570" spans="1:1" ht="39.950000000000003" customHeight="1" x14ac:dyDescent="0.25">
      <c r="A570" s="190"/>
    </row>
    <row r="571" spans="1:1" ht="39.950000000000003" customHeight="1" x14ac:dyDescent="0.25">
      <c r="A571" s="190"/>
    </row>
    <row r="572" spans="1:1" ht="39.950000000000003" customHeight="1" x14ac:dyDescent="0.25">
      <c r="A572" s="189"/>
    </row>
    <row r="573" spans="1:1" ht="39.950000000000003" customHeight="1" x14ac:dyDescent="0.25">
      <c r="A573" s="189"/>
    </row>
    <row r="574" spans="1:1" ht="39.950000000000003" customHeight="1" x14ac:dyDescent="0.25">
      <c r="A574" s="190"/>
    </row>
    <row r="575" spans="1:1" ht="39.950000000000003" customHeight="1" x14ac:dyDescent="0.25">
      <c r="A575" s="189"/>
    </row>
    <row r="576" spans="1:1" ht="39.950000000000003" customHeight="1" x14ac:dyDescent="0.25">
      <c r="A576" s="189"/>
    </row>
    <row r="577" spans="1:1" ht="39.950000000000003" customHeight="1" x14ac:dyDescent="0.25">
      <c r="A577" s="189"/>
    </row>
    <row r="578" spans="1:1" ht="39.950000000000003" customHeight="1" x14ac:dyDescent="0.25">
      <c r="A578" s="189"/>
    </row>
    <row r="579" spans="1:1" ht="39.950000000000003" customHeight="1" x14ac:dyDescent="0.25">
      <c r="A579" s="190"/>
    </row>
    <row r="580" spans="1:1" ht="39.950000000000003" customHeight="1" x14ac:dyDescent="0.25">
      <c r="A580" s="189"/>
    </row>
    <row r="581" spans="1:1" ht="39.950000000000003" customHeight="1" x14ac:dyDescent="0.25">
      <c r="A581" s="189"/>
    </row>
    <row r="582" spans="1:1" ht="39.950000000000003" customHeight="1" x14ac:dyDescent="0.25">
      <c r="A582" s="189"/>
    </row>
    <row r="583" spans="1:1" ht="39.950000000000003" customHeight="1" x14ac:dyDescent="0.25">
      <c r="A583" s="192"/>
    </row>
    <row r="584" spans="1:1" ht="39.950000000000003" customHeight="1" x14ac:dyDescent="0.25">
      <c r="A584" s="189"/>
    </row>
    <row r="585" spans="1:1" ht="39.950000000000003" customHeight="1" x14ac:dyDescent="0.25">
      <c r="A585" s="189"/>
    </row>
    <row r="586" spans="1:1" ht="39.950000000000003" customHeight="1" x14ac:dyDescent="0.25">
      <c r="A586" s="192"/>
    </row>
    <row r="587" spans="1:1" ht="39.950000000000003" customHeight="1" x14ac:dyDescent="0.25">
      <c r="A587" s="195"/>
    </row>
    <row r="588" spans="1:1" ht="39.950000000000003" customHeight="1" x14ac:dyDescent="0.25">
      <c r="A588" s="189"/>
    </row>
    <row r="589" spans="1:1" ht="39.950000000000003" customHeight="1" x14ac:dyDescent="0.25">
      <c r="A589" s="190"/>
    </row>
    <row r="590" spans="1:1" ht="39.950000000000003" customHeight="1" x14ac:dyDescent="0.25">
      <c r="A590" s="190"/>
    </row>
    <row r="591" spans="1:1" ht="39.950000000000003" customHeight="1" x14ac:dyDescent="0.25">
      <c r="A591" s="189"/>
    </row>
    <row r="592" spans="1:1" ht="39.950000000000003" customHeight="1" x14ac:dyDescent="0.25">
      <c r="A592" s="197"/>
    </row>
    <row r="593" spans="1:1" ht="39.950000000000003" customHeight="1" x14ac:dyDescent="0.25">
      <c r="A593" s="189"/>
    </row>
    <row r="594" spans="1:1" ht="39.950000000000003" customHeight="1" x14ac:dyDescent="0.25">
      <c r="A594" s="189"/>
    </row>
    <row r="595" spans="1:1" ht="39.950000000000003" customHeight="1" x14ac:dyDescent="0.25">
      <c r="A595" s="189"/>
    </row>
    <row r="596" spans="1:1" ht="39.950000000000003" customHeight="1" x14ac:dyDescent="0.25">
      <c r="A596" s="155"/>
    </row>
    <row r="597" spans="1:1" ht="39.950000000000003" customHeight="1" x14ac:dyDescent="0.25">
      <c r="A597" s="195"/>
    </row>
    <row r="598" spans="1:1" ht="39.950000000000003" customHeight="1" x14ac:dyDescent="0.25">
      <c r="A598" s="189"/>
    </row>
    <row r="599" spans="1:1" ht="39.950000000000003" customHeight="1" x14ac:dyDescent="0.25">
      <c r="A599" s="189"/>
    </row>
    <row r="600" spans="1:1" ht="39.950000000000003" customHeight="1" x14ac:dyDescent="0.25">
      <c r="A600" s="189"/>
    </row>
    <row r="601" spans="1:1" ht="39.950000000000003" customHeight="1" x14ac:dyDescent="0.25">
      <c r="A601" s="189"/>
    </row>
    <row r="602" spans="1:1" ht="39.950000000000003" customHeight="1" x14ac:dyDescent="0.25">
      <c r="A602" s="189"/>
    </row>
    <row r="603" spans="1:1" ht="39.950000000000003" customHeight="1" x14ac:dyDescent="0.25">
      <c r="A603" s="189"/>
    </row>
    <row r="604" spans="1:1" ht="39.950000000000003" customHeight="1" x14ac:dyDescent="0.25">
      <c r="A604" s="189"/>
    </row>
    <row r="605" spans="1:1" ht="39.950000000000003" customHeight="1" x14ac:dyDescent="0.25">
      <c r="A605" s="195"/>
    </row>
    <row r="606" spans="1:1" ht="39.950000000000003" customHeight="1" x14ac:dyDescent="0.25">
      <c r="A606" s="189"/>
    </row>
    <row r="607" spans="1:1" ht="39.950000000000003" customHeight="1" x14ac:dyDescent="0.25">
      <c r="A607" s="155"/>
    </row>
    <row r="608" spans="1:1" ht="39.950000000000003" customHeight="1" x14ac:dyDescent="0.25">
      <c r="A608" s="155"/>
    </row>
    <row r="609" spans="1:1" ht="39.950000000000003" customHeight="1" x14ac:dyDescent="0.25">
      <c r="A609" s="189"/>
    </row>
    <row r="610" spans="1:1" ht="39.950000000000003" customHeight="1" x14ac:dyDescent="0.25">
      <c r="A610" s="155"/>
    </row>
    <row r="611" spans="1:1" ht="39.950000000000003" customHeight="1" x14ac:dyDescent="0.25">
      <c r="A611" s="189"/>
    </row>
    <row r="612" spans="1:1" ht="39.950000000000003" customHeight="1" x14ac:dyDescent="0.25">
      <c r="A612" s="189"/>
    </row>
    <row r="613" spans="1:1" ht="39.950000000000003" customHeight="1" x14ac:dyDescent="0.25">
      <c r="A613" s="189"/>
    </row>
    <row r="614" spans="1:1" ht="39.950000000000003" customHeight="1" x14ac:dyDescent="0.25">
      <c r="A614" s="189"/>
    </row>
    <row r="615" spans="1:1" ht="39.950000000000003" customHeight="1" x14ac:dyDescent="0.25">
      <c r="A615" s="189"/>
    </row>
    <row r="616" spans="1:1" ht="39.950000000000003" customHeight="1" x14ac:dyDescent="0.25">
      <c r="A616" s="189"/>
    </row>
    <row r="617" spans="1:1" ht="39.950000000000003" customHeight="1" x14ac:dyDescent="0.25">
      <c r="A617" s="189"/>
    </row>
    <row r="618" spans="1:1" ht="39.950000000000003" customHeight="1" x14ac:dyDescent="0.25">
      <c r="A618" s="189"/>
    </row>
    <row r="619" spans="1:1" ht="39.950000000000003" customHeight="1" x14ac:dyDescent="0.25">
      <c r="A619" s="189"/>
    </row>
    <row r="620" spans="1:1" ht="39.950000000000003" customHeight="1" x14ac:dyDescent="0.25">
      <c r="A620" s="189"/>
    </row>
    <row r="621" spans="1:1" ht="39.950000000000003" customHeight="1" x14ac:dyDescent="0.25">
      <c r="A621" s="189"/>
    </row>
    <row r="622" spans="1:1" ht="39.950000000000003" customHeight="1" x14ac:dyDescent="0.25">
      <c r="A622" s="189"/>
    </row>
    <row r="623" spans="1:1" ht="39.950000000000003" customHeight="1" x14ac:dyDescent="0.25">
      <c r="A623" s="189"/>
    </row>
    <row r="624" spans="1:1" ht="39.950000000000003" customHeight="1" x14ac:dyDescent="0.25">
      <c r="A624" s="155"/>
    </row>
    <row r="625" spans="1:1" ht="39.950000000000003" customHeight="1" x14ac:dyDescent="0.25">
      <c r="A625" s="189"/>
    </row>
    <row r="626" spans="1:1" ht="39.950000000000003" customHeight="1" x14ac:dyDescent="0.25">
      <c r="A626" s="189"/>
    </row>
    <row r="627" spans="1:1" ht="39.950000000000003" customHeight="1" x14ac:dyDescent="0.25">
      <c r="A627" s="189"/>
    </row>
    <row r="628" spans="1:1" ht="39.950000000000003" customHeight="1" x14ac:dyDescent="0.25">
      <c r="A628" s="190"/>
    </row>
    <row r="629" spans="1:1" ht="39.950000000000003" customHeight="1" x14ac:dyDescent="0.25">
      <c r="A629" s="155"/>
    </row>
    <row r="630" spans="1:1" ht="39.950000000000003" customHeight="1" x14ac:dyDescent="0.25">
      <c r="A630" s="155"/>
    </row>
    <row r="631" spans="1:1" ht="39.950000000000003" customHeight="1" x14ac:dyDescent="0.25">
      <c r="A631" s="189"/>
    </row>
    <row r="632" spans="1:1" ht="39.950000000000003" customHeight="1" x14ac:dyDescent="0.25">
      <c r="A632" s="155"/>
    </row>
    <row r="633" spans="1:1" ht="39.950000000000003" customHeight="1" x14ac:dyDescent="0.25">
      <c r="A633" s="155"/>
    </row>
    <row r="634" spans="1:1" ht="39.950000000000003" customHeight="1" x14ac:dyDescent="0.25">
      <c r="A634" s="189"/>
    </row>
    <row r="635" spans="1:1" ht="39.950000000000003" customHeight="1" x14ac:dyDescent="0.25">
      <c r="A635" s="190"/>
    </row>
    <row r="636" spans="1:1" ht="39.950000000000003" customHeight="1" x14ac:dyDescent="0.25">
      <c r="A636" s="189"/>
    </row>
    <row r="637" spans="1:1" ht="39.950000000000003" customHeight="1" x14ac:dyDescent="0.25">
      <c r="A637" s="189"/>
    </row>
    <row r="638" spans="1:1" ht="39.950000000000003" customHeight="1" x14ac:dyDescent="0.25">
      <c r="A638" s="189"/>
    </row>
    <row r="639" spans="1:1" ht="39.950000000000003" customHeight="1" x14ac:dyDescent="0.25">
      <c r="A639" s="189"/>
    </row>
    <row r="640" spans="1:1" ht="39.950000000000003" customHeight="1" x14ac:dyDescent="0.25">
      <c r="A640" s="190"/>
    </row>
    <row r="641" spans="1:1" ht="39.950000000000003" customHeight="1" x14ac:dyDescent="0.25">
      <c r="A641" s="189"/>
    </row>
    <row r="642" spans="1:1" ht="39.950000000000003" customHeight="1" x14ac:dyDescent="0.25">
      <c r="A642" s="189"/>
    </row>
    <row r="643" spans="1:1" ht="39.950000000000003" customHeight="1" x14ac:dyDescent="0.25">
      <c r="A643" s="190"/>
    </row>
    <row r="644" spans="1:1" ht="39.950000000000003" customHeight="1" x14ac:dyDescent="0.25">
      <c r="A644" s="155"/>
    </row>
    <row r="645" spans="1:1" ht="39.950000000000003" customHeight="1" x14ac:dyDescent="0.25">
      <c r="A645" s="189"/>
    </row>
    <row r="646" spans="1:1" ht="39.950000000000003" customHeight="1" x14ac:dyDescent="0.25">
      <c r="A646" s="155"/>
    </row>
    <row r="647" spans="1:1" ht="39.950000000000003" customHeight="1" x14ac:dyDescent="0.25">
      <c r="A647" s="189"/>
    </row>
    <row r="648" spans="1:1" ht="39.950000000000003" customHeight="1" x14ac:dyDescent="0.25">
      <c r="A648" s="190"/>
    </row>
    <row r="649" spans="1:1" ht="39.950000000000003" customHeight="1" x14ac:dyDescent="0.25">
      <c r="A649" s="189"/>
    </row>
    <row r="650" spans="1:1" ht="39.950000000000003" customHeight="1" x14ac:dyDescent="0.25">
      <c r="A650" s="189"/>
    </row>
    <row r="651" spans="1:1" ht="39.950000000000003" customHeight="1" x14ac:dyDescent="0.25">
      <c r="A651" s="189"/>
    </row>
    <row r="652" spans="1:1" ht="39.950000000000003" customHeight="1" x14ac:dyDescent="0.25">
      <c r="A652" s="189"/>
    </row>
    <row r="653" spans="1:1" ht="39.950000000000003" customHeight="1" x14ac:dyDescent="0.25">
      <c r="A653" s="189"/>
    </row>
    <row r="654" spans="1:1" ht="39.950000000000003" customHeight="1" x14ac:dyDescent="0.25">
      <c r="A654" s="189"/>
    </row>
    <row r="655" spans="1:1" ht="39.950000000000003" customHeight="1" x14ac:dyDescent="0.25">
      <c r="A655" s="189"/>
    </row>
    <row r="656" spans="1:1" ht="39.950000000000003" customHeight="1" x14ac:dyDescent="0.25">
      <c r="A656" s="189"/>
    </row>
    <row r="657" spans="1:1" ht="39.950000000000003" customHeight="1" x14ac:dyDescent="0.25">
      <c r="A657" s="189"/>
    </row>
    <row r="658" spans="1:1" ht="39.950000000000003" customHeight="1" x14ac:dyDescent="0.25">
      <c r="A658" s="190"/>
    </row>
    <row r="659" spans="1:1" ht="39.950000000000003" customHeight="1" x14ac:dyDescent="0.25">
      <c r="A659" s="189"/>
    </row>
    <row r="660" spans="1:1" ht="39.950000000000003" customHeight="1" x14ac:dyDescent="0.25">
      <c r="A660" s="155"/>
    </row>
    <row r="661" spans="1:1" ht="39.950000000000003" customHeight="1" x14ac:dyDescent="0.25">
      <c r="A661" s="189"/>
    </row>
    <row r="662" spans="1:1" ht="39.950000000000003" customHeight="1" x14ac:dyDescent="0.25">
      <c r="A662" s="190"/>
    </row>
    <row r="663" spans="1:1" ht="39.950000000000003" customHeight="1" x14ac:dyDescent="0.25">
      <c r="A663" s="189"/>
    </row>
    <row r="664" spans="1:1" ht="39.950000000000003" customHeight="1" x14ac:dyDescent="0.25">
      <c r="A664" s="189"/>
    </row>
    <row r="665" spans="1:1" ht="39.950000000000003" customHeight="1" x14ac:dyDescent="0.25">
      <c r="A665" s="189"/>
    </row>
    <row r="666" spans="1:1" ht="39.950000000000003" customHeight="1" x14ac:dyDescent="0.25">
      <c r="A666" s="192"/>
    </row>
    <row r="667" spans="1:1" ht="39.950000000000003" customHeight="1" x14ac:dyDescent="0.25">
      <c r="A667" s="192"/>
    </row>
    <row r="668" spans="1:1" ht="39.950000000000003" customHeight="1" x14ac:dyDescent="0.25">
      <c r="A668" s="190"/>
    </row>
    <row r="669" spans="1:1" ht="39.950000000000003" customHeight="1" x14ac:dyDescent="0.25">
      <c r="A669" s="189"/>
    </row>
    <row r="670" spans="1:1" ht="39.950000000000003" customHeight="1" x14ac:dyDescent="0.25">
      <c r="A670" s="190"/>
    </row>
    <row r="671" spans="1:1" ht="39.950000000000003" customHeight="1" x14ac:dyDescent="0.25">
      <c r="A671" s="189"/>
    </row>
    <row r="672" spans="1:1" ht="39.950000000000003" customHeight="1" x14ac:dyDescent="0.25">
      <c r="A672" s="155"/>
    </row>
    <row r="673" spans="1:1" ht="39.950000000000003" customHeight="1" x14ac:dyDescent="0.25">
      <c r="A673" s="189"/>
    </row>
    <row r="674" spans="1:1" ht="39.950000000000003" customHeight="1" x14ac:dyDescent="0.25">
      <c r="A674" s="190"/>
    </row>
    <row r="675" spans="1:1" ht="39.950000000000003" customHeight="1" x14ac:dyDescent="0.25">
      <c r="A675" s="195"/>
    </row>
    <row r="676" spans="1:1" ht="39.950000000000003" customHeight="1" x14ac:dyDescent="0.25">
      <c r="A676" s="155"/>
    </row>
    <row r="677" spans="1:1" ht="39.950000000000003" customHeight="1" x14ac:dyDescent="0.25">
      <c r="A677" s="155"/>
    </row>
    <row r="678" spans="1:1" ht="39.950000000000003" customHeight="1" x14ac:dyDescent="0.25">
      <c r="A678" s="189"/>
    </row>
    <row r="679" spans="1:1" ht="39.950000000000003" customHeight="1" x14ac:dyDescent="0.25">
      <c r="A679" s="189"/>
    </row>
    <row r="680" spans="1:1" ht="39.950000000000003" customHeight="1" x14ac:dyDescent="0.25">
      <c r="A680" s="155"/>
    </row>
    <row r="681" spans="1:1" ht="39.950000000000003" customHeight="1" x14ac:dyDescent="0.25">
      <c r="A681" s="192"/>
    </row>
    <row r="682" spans="1:1" ht="39.950000000000003" customHeight="1" x14ac:dyDescent="0.25">
      <c r="A682" s="155"/>
    </row>
    <row r="683" spans="1:1" ht="39.950000000000003" customHeight="1" x14ac:dyDescent="0.25">
      <c r="A683" s="155"/>
    </row>
    <row r="684" spans="1:1" ht="39.950000000000003" customHeight="1" x14ac:dyDescent="0.25">
      <c r="A684" s="189"/>
    </row>
    <row r="685" spans="1:1" ht="39.950000000000003" customHeight="1" x14ac:dyDescent="0.25">
      <c r="A685" s="190"/>
    </row>
    <row r="686" spans="1:1" ht="39.950000000000003" customHeight="1" x14ac:dyDescent="0.25">
      <c r="A686" s="189"/>
    </row>
    <row r="687" spans="1:1" ht="39.950000000000003" customHeight="1" x14ac:dyDescent="0.25">
      <c r="A687" s="189"/>
    </row>
    <row r="688" spans="1:1" ht="39.950000000000003" customHeight="1" x14ac:dyDescent="0.25">
      <c r="A688" s="196"/>
    </row>
    <row r="689" spans="1:1" ht="39.950000000000003" customHeight="1" x14ac:dyDescent="0.25">
      <c r="A689" s="189"/>
    </row>
    <row r="690" spans="1:1" ht="39.950000000000003" customHeight="1" x14ac:dyDescent="0.25">
      <c r="A690" s="190"/>
    </row>
    <row r="691" spans="1:1" ht="39.950000000000003" customHeight="1" x14ac:dyDescent="0.25">
      <c r="A691" s="198"/>
    </row>
    <row r="692" spans="1:1" ht="39.950000000000003" customHeight="1" x14ac:dyDescent="0.25">
      <c r="A692" s="155"/>
    </row>
    <row r="693" spans="1:1" ht="39.950000000000003" customHeight="1" x14ac:dyDescent="0.25">
      <c r="A693" s="189"/>
    </row>
    <row r="694" spans="1:1" ht="39.950000000000003" customHeight="1" x14ac:dyDescent="0.25">
      <c r="A694" s="190"/>
    </row>
    <row r="695" spans="1:1" ht="39.950000000000003" customHeight="1" x14ac:dyDescent="0.25">
      <c r="A695" s="190"/>
    </row>
    <row r="696" spans="1:1" ht="39.950000000000003" customHeight="1" x14ac:dyDescent="0.25">
      <c r="A696" s="192"/>
    </row>
    <row r="697" spans="1:1" ht="39.950000000000003" customHeight="1" x14ac:dyDescent="0.25">
      <c r="A697" s="192"/>
    </row>
    <row r="698" spans="1:1" ht="39.950000000000003" customHeight="1" x14ac:dyDescent="0.25">
      <c r="A698" s="189"/>
    </row>
    <row r="699" spans="1:1" ht="39.950000000000003" customHeight="1" x14ac:dyDescent="0.25">
      <c r="A699" s="190"/>
    </row>
    <row r="700" spans="1:1" ht="39.950000000000003" customHeight="1" x14ac:dyDescent="0.25">
      <c r="A700" s="155"/>
    </row>
    <row r="701" spans="1:1" ht="39.950000000000003" customHeight="1" x14ac:dyDescent="0.25">
      <c r="A701" s="155"/>
    </row>
    <row r="702" spans="1:1" ht="39.950000000000003" customHeight="1" x14ac:dyDescent="0.25">
      <c r="A702" s="155"/>
    </row>
    <row r="703" spans="1:1" ht="39.950000000000003" customHeight="1" x14ac:dyDescent="0.25">
      <c r="A703" s="193"/>
    </row>
    <row r="704" spans="1:1" ht="39.950000000000003" customHeight="1" x14ac:dyDescent="0.25">
      <c r="A704" s="189"/>
    </row>
    <row r="705" spans="1:1" ht="39.950000000000003" customHeight="1" x14ac:dyDescent="0.25">
      <c r="A705" s="189"/>
    </row>
    <row r="706" spans="1:1" ht="39.950000000000003" customHeight="1" x14ac:dyDescent="0.25">
      <c r="A706" s="155"/>
    </row>
    <row r="707" spans="1:1" ht="39.950000000000003" customHeight="1" x14ac:dyDescent="0.25">
      <c r="A707" s="189"/>
    </row>
    <row r="708" spans="1:1" ht="39.950000000000003" customHeight="1" x14ac:dyDescent="0.25">
      <c r="A708" s="189"/>
    </row>
    <row r="709" spans="1:1" ht="39.950000000000003" customHeight="1" x14ac:dyDescent="0.25">
      <c r="A709" s="189"/>
    </row>
    <row r="710" spans="1:1" ht="39.950000000000003" customHeight="1" x14ac:dyDescent="0.25">
      <c r="A710" s="192"/>
    </row>
    <row r="711" spans="1:1" ht="39.950000000000003" customHeight="1" x14ac:dyDescent="0.25">
      <c r="A711" s="192"/>
    </row>
    <row r="712" spans="1:1" ht="39.950000000000003" customHeight="1" x14ac:dyDescent="0.25">
      <c r="A712" s="189"/>
    </row>
    <row r="713" spans="1:1" ht="39.950000000000003" customHeight="1" x14ac:dyDescent="0.25">
      <c r="A713" s="189"/>
    </row>
    <row r="714" spans="1:1" ht="39.950000000000003" customHeight="1" x14ac:dyDescent="0.25">
      <c r="A714" s="190"/>
    </row>
    <row r="715" spans="1:1" ht="39.950000000000003" customHeight="1" x14ac:dyDescent="0.25">
      <c r="A715" s="198"/>
    </row>
    <row r="716" spans="1:1" ht="39.950000000000003" customHeight="1" x14ac:dyDescent="0.25">
      <c r="A716" s="189"/>
    </row>
    <row r="717" spans="1:1" ht="39.950000000000003" customHeight="1" x14ac:dyDescent="0.25">
      <c r="A717" s="189"/>
    </row>
    <row r="718" spans="1:1" ht="39.950000000000003" customHeight="1" x14ac:dyDescent="0.25">
      <c r="A718" s="198"/>
    </row>
    <row r="719" spans="1:1" ht="39.950000000000003" customHeight="1" x14ac:dyDescent="0.25">
      <c r="A719" s="189"/>
    </row>
    <row r="720" spans="1:1" ht="39.950000000000003" customHeight="1" x14ac:dyDescent="0.25">
      <c r="A720" s="189"/>
    </row>
    <row r="721" spans="1:1" ht="39.950000000000003" customHeight="1" x14ac:dyDescent="0.25">
      <c r="A721" s="189"/>
    </row>
    <row r="722" spans="1:1" ht="39.950000000000003" customHeight="1" x14ac:dyDescent="0.25">
      <c r="A722" s="189"/>
    </row>
    <row r="723" spans="1:1" ht="39.950000000000003" customHeight="1" x14ac:dyDescent="0.25">
      <c r="A723" s="192"/>
    </row>
    <row r="724" spans="1:1" ht="39.950000000000003" customHeight="1" x14ac:dyDescent="0.25">
      <c r="A724" s="189"/>
    </row>
    <row r="725" spans="1:1" ht="39.950000000000003" customHeight="1" x14ac:dyDescent="0.25">
      <c r="A725" s="189"/>
    </row>
    <row r="726" spans="1:1" ht="39.950000000000003" customHeight="1" x14ac:dyDescent="0.25">
      <c r="A726" s="189"/>
    </row>
    <row r="727" spans="1:1" ht="39.950000000000003" customHeight="1" x14ac:dyDescent="0.25">
      <c r="A727" s="189"/>
    </row>
    <row r="728" spans="1:1" ht="39.950000000000003" customHeight="1" x14ac:dyDescent="0.25">
      <c r="A728" s="155"/>
    </row>
    <row r="729" spans="1:1" ht="39.950000000000003" customHeight="1" x14ac:dyDescent="0.25">
      <c r="A729" s="155"/>
    </row>
    <row r="730" spans="1:1" ht="39.950000000000003" customHeight="1" x14ac:dyDescent="0.25">
      <c r="A730" s="189"/>
    </row>
    <row r="731" spans="1:1" ht="39.950000000000003" customHeight="1" x14ac:dyDescent="0.25">
      <c r="A731" s="189"/>
    </row>
    <row r="732" spans="1:1" ht="39.950000000000003" customHeight="1" x14ac:dyDescent="0.25">
      <c r="A732" s="189"/>
    </row>
    <row r="733" spans="1:1" ht="39.950000000000003" customHeight="1" x14ac:dyDescent="0.25">
      <c r="A733" s="189"/>
    </row>
    <row r="734" spans="1:1" ht="39.950000000000003" customHeight="1" x14ac:dyDescent="0.25">
      <c r="A734" s="189"/>
    </row>
    <row r="735" spans="1:1" ht="39.950000000000003" customHeight="1" x14ac:dyDescent="0.25">
      <c r="A735" s="189"/>
    </row>
    <row r="736" spans="1:1" ht="39.950000000000003" customHeight="1" x14ac:dyDescent="0.25">
      <c r="A736" s="189"/>
    </row>
    <row r="737" spans="1:1" ht="39.950000000000003" customHeight="1" x14ac:dyDescent="0.25">
      <c r="A737" s="189"/>
    </row>
    <row r="738" spans="1:1" ht="39.950000000000003" customHeight="1" x14ac:dyDescent="0.25">
      <c r="A738" s="189"/>
    </row>
    <row r="739" spans="1:1" ht="39.950000000000003" customHeight="1" x14ac:dyDescent="0.25">
      <c r="A739" s="196"/>
    </row>
    <row r="740" spans="1:1" ht="39.950000000000003" customHeight="1" x14ac:dyDescent="0.25">
      <c r="A740" s="190"/>
    </row>
    <row r="741" spans="1:1" ht="39.950000000000003" customHeight="1" x14ac:dyDescent="0.25">
      <c r="A741" s="189"/>
    </row>
    <row r="742" spans="1:1" ht="39.950000000000003" customHeight="1" x14ac:dyDescent="0.25">
      <c r="A742" s="189"/>
    </row>
    <row r="743" spans="1:1" ht="39.950000000000003" customHeight="1" x14ac:dyDescent="0.25">
      <c r="A743" s="189"/>
    </row>
    <row r="744" spans="1:1" ht="39.950000000000003" customHeight="1" x14ac:dyDescent="0.25">
      <c r="A744" s="189"/>
    </row>
    <row r="745" spans="1:1" ht="39.950000000000003" customHeight="1" x14ac:dyDescent="0.25">
      <c r="A745" s="198"/>
    </row>
    <row r="746" spans="1:1" ht="39.950000000000003" customHeight="1" x14ac:dyDescent="0.25">
      <c r="A746" s="155"/>
    </row>
    <row r="747" spans="1:1" ht="39.950000000000003" customHeight="1" x14ac:dyDescent="0.25">
      <c r="A747" s="189"/>
    </row>
    <row r="748" spans="1:1" ht="39.950000000000003" customHeight="1" x14ac:dyDescent="0.25">
      <c r="A748" s="189"/>
    </row>
    <row r="749" spans="1:1" ht="39.950000000000003" customHeight="1" x14ac:dyDescent="0.25">
      <c r="A749" s="155"/>
    </row>
    <row r="750" spans="1:1" ht="39.950000000000003" customHeight="1" x14ac:dyDescent="0.25">
      <c r="A750" s="189"/>
    </row>
    <row r="751" spans="1:1" ht="39.950000000000003" customHeight="1" x14ac:dyDescent="0.25">
      <c r="A751" s="190"/>
    </row>
    <row r="752" spans="1:1" ht="39.950000000000003" customHeight="1" x14ac:dyDescent="0.25">
      <c r="A752" s="189"/>
    </row>
    <row r="753" spans="1:1" ht="39.950000000000003" customHeight="1" x14ac:dyDescent="0.25">
      <c r="A753" s="189"/>
    </row>
    <row r="754" spans="1:1" ht="39.950000000000003" customHeight="1" x14ac:dyDescent="0.25">
      <c r="A754" s="155"/>
    </row>
    <row r="755" spans="1:1" ht="39.950000000000003" customHeight="1" x14ac:dyDescent="0.25">
      <c r="A755" s="189"/>
    </row>
    <row r="756" spans="1:1" ht="39.950000000000003" customHeight="1" x14ac:dyDescent="0.25">
      <c r="A756" s="190"/>
    </row>
    <row r="757" spans="1:1" ht="39.950000000000003" customHeight="1" x14ac:dyDescent="0.25">
      <c r="A757" s="189"/>
    </row>
    <row r="758" spans="1:1" ht="39.950000000000003" customHeight="1" x14ac:dyDescent="0.25">
      <c r="A758" s="155"/>
    </row>
    <row r="759" spans="1:1" ht="39.950000000000003" customHeight="1" x14ac:dyDescent="0.25">
      <c r="A759" s="190"/>
    </row>
    <row r="760" spans="1:1" ht="39.950000000000003" customHeight="1" x14ac:dyDescent="0.25">
      <c r="A760" s="189"/>
    </row>
    <row r="761" spans="1:1" ht="39.950000000000003" customHeight="1" x14ac:dyDescent="0.25">
      <c r="A761" s="190"/>
    </row>
    <row r="762" spans="1:1" ht="39.950000000000003" customHeight="1" x14ac:dyDescent="0.25">
      <c r="A762" s="190"/>
    </row>
    <row r="763" spans="1:1" ht="39.950000000000003" customHeight="1" x14ac:dyDescent="0.25">
      <c r="A763" s="155"/>
    </row>
    <row r="764" spans="1:1" ht="39.950000000000003" customHeight="1" x14ac:dyDescent="0.25">
      <c r="A764" s="155"/>
    </row>
    <row r="765" spans="1:1" ht="39.950000000000003" customHeight="1" x14ac:dyDescent="0.25">
      <c r="A765" s="155"/>
    </row>
    <row r="766" spans="1:1" ht="39.950000000000003" customHeight="1" x14ac:dyDescent="0.25">
      <c r="A766" s="189"/>
    </row>
    <row r="767" spans="1:1" ht="39.950000000000003" customHeight="1" x14ac:dyDescent="0.25">
      <c r="A767" s="189"/>
    </row>
    <row r="768" spans="1:1" ht="39.950000000000003" customHeight="1" x14ac:dyDescent="0.25">
      <c r="A768" s="189"/>
    </row>
    <row r="769" spans="1:1" ht="39.950000000000003" customHeight="1" x14ac:dyDescent="0.25">
      <c r="A769" s="189"/>
    </row>
    <row r="770" spans="1:1" ht="39.950000000000003" customHeight="1" x14ac:dyDescent="0.25">
      <c r="A770" s="189"/>
    </row>
    <row r="771" spans="1:1" ht="39.950000000000003" customHeight="1" x14ac:dyDescent="0.25">
      <c r="A771" s="189"/>
    </row>
    <row r="772" spans="1:1" ht="39.950000000000003" customHeight="1" x14ac:dyDescent="0.25">
      <c r="A772" s="189"/>
    </row>
    <row r="773" spans="1:1" ht="39.950000000000003" customHeight="1" x14ac:dyDescent="0.25">
      <c r="A773" s="189"/>
    </row>
    <row r="774" spans="1:1" ht="39.950000000000003" customHeight="1" x14ac:dyDescent="0.25">
      <c r="A774" s="189"/>
    </row>
    <row r="775" spans="1:1" ht="39.950000000000003" customHeight="1" x14ac:dyDescent="0.25">
      <c r="A775" s="189"/>
    </row>
    <row r="776" spans="1:1" ht="39.950000000000003" customHeight="1" x14ac:dyDescent="0.25">
      <c r="A776" s="189"/>
    </row>
    <row r="777" spans="1:1" ht="39.950000000000003" customHeight="1" x14ac:dyDescent="0.25">
      <c r="A777" s="190"/>
    </row>
    <row r="778" spans="1:1" ht="39.950000000000003" customHeight="1" x14ac:dyDescent="0.25">
      <c r="A778" s="189"/>
    </row>
    <row r="779" spans="1:1" ht="39.950000000000003" customHeight="1" x14ac:dyDescent="0.25">
      <c r="A779" s="189"/>
    </row>
    <row r="780" spans="1:1" ht="39.950000000000003" customHeight="1" x14ac:dyDescent="0.25">
      <c r="A780" s="189"/>
    </row>
    <row r="781" spans="1:1" ht="39.950000000000003" customHeight="1" x14ac:dyDescent="0.25">
      <c r="A781" s="190"/>
    </row>
    <row r="782" spans="1:1" ht="39.950000000000003" customHeight="1" x14ac:dyDescent="0.25">
      <c r="A782" s="190"/>
    </row>
    <row r="783" spans="1:1" ht="39.950000000000003" customHeight="1" x14ac:dyDescent="0.25">
      <c r="A783" s="191"/>
    </row>
    <row r="784" spans="1:1" ht="39.950000000000003" customHeight="1" x14ac:dyDescent="0.25">
      <c r="A784" s="195"/>
    </row>
    <row r="785" spans="1:1" ht="39.950000000000003" customHeight="1" x14ac:dyDescent="0.25">
      <c r="A785" s="189"/>
    </row>
    <row r="786" spans="1:1" ht="39.950000000000003" customHeight="1" x14ac:dyDescent="0.25">
      <c r="A786" s="189"/>
    </row>
    <row r="787" spans="1:1" ht="39.950000000000003" customHeight="1" x14ac:dyDescent="0.25">
      <c r="A787" s="155"/>
    </row>
    <row r="788" spans="1:1" ht="39.950000000000003" customHeight="1" x14ac:dyDescent="0.25">
      <c r="A788" s="190"/>
    </row>
    <row r="789" spans="1:1" ht="39.950000000000003" customHeight="1" x14ac:dyDescent="0.25">
      <c r="A789" s="155"/>
    </row>
    <row r="790" spans="1:1" ht="39.950000000000003" customHeight="1" x14ac:dyDescent="0.25">
      <c r="A790" s="189"/>
    </row>
    <row r="791" spans="1:1" ht="39.950000000000003" customHeight="1" x14ac:dyDescent="0.25">
      <c r="A791" s="193"/>
    </row>
    <row r="792" spans="1:1" ht="39.950000000000003" customHeight="1" x14ac:dyDescent="0.25">
      <c r="A792" s="155"/>
    </row>
    <row r="793" spans="1:1" ht="39.950000000000003" customHeight="1" x14ac:dyDescent="0.25">
      <c r="A793" s="189"/>
    </row>
    <row r="794" spans="1:1" ht="39.950000000000003" customHeight="1" x14ac:dyDescent="0.25">
      <c r="A794" s="189"/>
    </row>
    <row r="795" spans="1:1" ht="39.950000000000003" customHeight="1" x14ac:dyDescent="0.25">
      <c r="A795" s="190"/>
    </row>
    <row r="796" spans="1:1" ht="39.950000000000003" customHeight="1" x14ac:dyDescent="0.25">
      <c r="A796" s="155"/>
    </row>
    <row r="797" spans="1:1" ht="39.950000000000003" customHeight="1" x14ac:dyDescent="0.25">
      <c r="A797" s="189"/>
    </row>
    <row r="798" spans="1:1" ht="39.950000000000003" customHeight="1" x14ac:dyDescent="0.25">
      <c r="A798" s="189"/>
    </row>
    <row r="799" spans="1:1" ht="39.950000000000003" customHeight="1" x14ac:dyDescent="0.25">
      <c r="A799" s="189"/>
    </row>
    <row r="800" spans="1:1" ht="39.950000000000003" customHeight="1" x14ac:dyDescent="0.25">
      <c r="A800" s="155"/>
    </row>
    <row r="801" spans="1:1" ht="39.950000000000003" customHeight="1" x14ac:dyDescent="0.25">
      <c r="A801" s="155"/>
    </row>
    <row r="802" spans="1:1" ht="39.950000000000003" customHeight="1" x14ac:dyDescent="0.25">
      <c r="A802" s="155"/>
    </row>
    <row r="803" spans="1:1" ht="39.950000000000003" customHeight="1" x14ac:dyDescent="0.25">
      <c r="A803" s="190"/>
    </row>
    <row r="804" spans="1:1" ht="39.950000000000003" customHeight="1" x14ac:dyDescent="0.25">
      <c r="A804" s="189"/>
    </row>
    <row r="805" spans="1:1" ht="39.950000000000003" customHeight="1" x14ac:dyDescent="0.25">
      <c r="A805" s="189"/>
    </row>
    <row r="806" spans="1:1" ht="39.950000000000003" customHeight="1" x14ac:dyDescent="0.25">
      <c r="A806" s="189"/>
    </row>
    <row r="807" spans="1:1" ht="39.950000000000003" customHeight="1" x14ac:dyDescent="0.25">
      <c r="A807" s="189"/>
    </row>
    <row r="808" spans="1:1" ht="39.950000000000003" customHeight="1" x14ac:dyDescent="0.25">
      <c r="A808" s="189"/>
    </row>
    <row r="809" spans="1:1" ht="39.950000000000003" customHeight="1" x14ac:dyDescent="0.25">
      <c r="A809" s="155"/>
    </row>
    <row r="810" spans="1:1" ht="39.950000000000003" customHeight="1" x14ac:dyDescent="0.25">
      <c r="A810" s="155"/>
    </row>
    <row r="811" spans="1:1" ht="39.950000000000003" customHeight="1" x14ac:dyDescent="0.25">
      <c r="A811" s="155"/>
    </row>
    <row r="812" spans="1:1" ht="39.950000000000003" customHeight="1" x14ac:dyDescent="0.25">
      <c r="A812" s="155"/>
    </row>
    <row r="813" spans="1:1" ht="39.950000000000003" customHeight="1" x14ac:dyDescent="0.25">
      <c r="A813" s="193"/>
    </row>
    <row r="814" spans="1:1" ht="39.950000000000003" customHeight="1" x14ac:dyDescent="0.25">
      <c r="A814" s="193"/>
    </row>
    <row r="815" spans="1:1" ht="39.950000000000003" customHeight="1" x14ac:dyDescent="0.25">
      <c r="A815" s="155"/>
    </row>
    <row r="816" spans="1:1" ht="39.950000000000003" customHeight="1" x14ac:dyDescent="0.25">
      <c r="A816" s="155"/>
    </row>
    <row r="817" spans="1:1" ht="39.950000000000003" customHeight="1" x14ac:dyDescent="0.25">
      <c r="A817" s="155"/>
    </row>
    <row r="818" spans="1:1" ht="39.950000000000003" customHeight="1" x14ac:dyDescent="0.25">
      <c r="A818" s="155"/>
    </row>
    <row r="819" spans="1:1" ht="39.950000000000003" customHeight="1" x14ac:dyDescent="0.25">
      <c r="A819" s="155"/>
    </row>
    <row r="820" spans="1:1" ht="39.950000000000003" customHeight="1" x14ac:dyDescent="0.25">
      <c r="A820" s="155"/>
    </row>
    <row r="821" spans="1:1" ht="39.950000000000003" customHeight="1" x14ac:dyDescent="0.25">
      <c r="A821" s="189"/>
    </row>
    <row r="822" spans="1:1" ht="39.950000000000003" customHeight="1" x14ac:dyDescent="0.25">
      <c r="A822" s="189"/>
    </row>
    <row r="823" spans="1:1" ht="39.950000000000003" customHeight="1" x14ac:dyDescent="0.25">
      <c r="A823" s="155"/>
    </row>
    <row r="824" spans="1:1" ht="39.950000000000003" customHeight="1" x14ac:dyDescent="0.25">
      <c r="A824" s="189"/>
    </row>
    <row r="825" spans="1:1" ht="39.950000000000003" customHeight="1" x14ac:dyDescent="0.25">
      <c r="A825" s="189"/>
    </row>
    <row r="826" spans="1:1" ht="39.950000000000003" customHeight="1" x14ac:dyDescent="0.25">
      <c r="A826" s="190"/>
    </row>
    <row r="827" spans="1:1" ht="39.950000000000003" customHeight="1" x14ac:dyDescent="0.25">
      <c r="A827" s="190"/>
    </row>
    <row r="828" spans="1:1" ht="39.950000000000003" customHeight="1" x14ac:dyDescent="0.25">
      <c r="A828" s="189"/>
    </row>
    <row r="829" spans="1:1" ht="39.950000000000003" customHeight="1" x14ac:dyDescent="0.25">
      <c r="A829" s="189"/>
    </row>
    <row r="830" spans="1:1" ht="39.950000000000003" customHeight="1" x14ac:dyDescent="0.25">
      <c r="A830" s="189"/>
    </row>
    <row r="831" spans="1:1" ht="39.950000000000003" customHeight="1" x14ac:dyDescent="0.25">
      <c r="A831" s="189"/>
    </row>
    <row r="832" spans="1:1" ht="39.950000000000003" customHeight="1" x14ac:dyDescent="0.25">
      <c r="A832" s="189"/>
    </row>
    <row r="833" spans="1:1" ht="39.950000000000003" customHeight="1" x14ac:dyDescent="0.25">
      <c r="A833" s="189"/>
    </row>
    <row r="834" spans="1:1" ht="39.950000000000003" customHeight="1" x14ac:dyDescent="0.25">
      <c r="A834" s="189"/>
    </row>
    <row r="835" spans="1:1" ht="39.950000000000003" customHeight="1" x14ac:dyDescent="0.25">
      <c r="A835" s="189"/>
    </row>
    <row r="836" spans="1:1" ht="39.950000000000003" customHeight="1" x14ac:dyDescent="0.25">
      <c r="A836" s="189"/>
    </row>
    <row r="837" spans="1:1" ht="39.950000000000003" customHeight="1" x14ac:dyDescent="0.25">
      <c r="A837" s="189"/>
    </row>
    <row r="838" spans="1:1" ht="39.950000000000003" customHeight="1" x14ac:dyDescent="0.25">
      <c r="A838" s="189"/>
    </row>
    <row r="839" spans="1:1" ht="39.950000000000003" customHeight="1" x14ac:dyDescent="0.25">
      <c r="A839" s="189"/>
    </row>
    <row r="840" spans="1:1" ht="39.950000000000003" customHeight="1" x14ac:dyDescent="0.25">
      <c r="A840" s="189"/>
    </row>
    <row r="841" spans="1:1" ht="39.950000000000003" customHeight="1" x14ac:dyDescent="0.25">
      <c r="A841" s="189"/>
    </row>
    <row r="842" spans="1:1" ht="39.950000000000003" customHeight="1" x14ac:dyDescent="0.25">
      <c r="A842" s="189"/>
    </row>
    <row r="843" spans="1:1" ht="39.950000000000003" customHeight="1" x14ac:dyDescent="0.25">
      <c r="A843" s="190"/>
    </row>
    <row r="844" spans="1:1" ht="39.950000000000003" customHeight="1" x14ac:dyDescent="0.25">
      <c r="A844" s="190"/>
    </row>
    <row r="845" spans="1:1" ht="39.950000000000003" customHeight="1" x14ac:dyDescent="0.25">
      <c r="A845" s="189"/>
    </row>
    <row r="846" spans="1:1" ht="39.950000000000003" customHeight="1" x14ac:dyDescent="0.25">
      <c r="A846" s="189"/>
    </row>
    <row r="847" spans="1:1" ht="39.950000000000003" customHeight="1" x14ac:dyDescent="0.25">
      <c r="A847" s="189"/>
    </row>
    <row r="848" spans="1:1" ht="39.950000000000003" customHeight="1" x14ac:dyDescent="0.25">
      <c r="A848" s="189"/>
    </row>
    <row r="849" spans="1:1" ht="39.950000000000003" customHeight="1" x14ac:dyDescent="0.25">
      <c r="A849" s="189"/>
    </row>
    <row r="850" spans="1:1" ht="39.950000000000003" customHeight="1" x14ac:dyDescent="0.25">
      <c r="A850" s="189"/>
    </row>
    <row r="851" spans="1:1" ht="39.950000000000003" customHeight="1" x14ac:dyDescent="0.25">
      <c r="A851" s="189"/>
    </row>
    <row r="852" spans="1:1" ht="39.950000000000003" customHeight="1" x14ac:dyDescent="0.25">
      <c r="A852" s="196"/>
    </row>
    <row r="853" spans="1:1" ht="39.950000000000003" customHeight="1" x14ac:dyDescent="0.25">
      <c r="A853" s="196"/>
    </row>
    <row r="854" spans="1:1" ht="39.950000000000003" customHeight="1" x14ac:dyDescent="0.25">
      <c r="A854" s="190"/>
    </row>
    <row r="855" spans="1:1" ht="39.950000000000003" customHeight="1" x14ac:dyDescent="0.25">
      <c r="A855" s="190"/>
    </row>
    <row r="856" spans="1:1" ht="39.950000000000003" customHeight="1" x14ac:dyDescent="0.25">
      <c r="A856" s="190"/>
    </row>
    <row r="857" spans="1:1" ht="39.950000000000003" customHeight="1" x14ac:dyDescent="0.25">
      <c r="A857" s="195"/>
    </row>
    <row r="858" spans="1:1" ht="39.950000000000003" customHeight="1" x14ac:dyDescent="0.25">
      <c r="A858" s="190"/>
    </row>
    <row r="859" spans="1:1" ht="39.950000000000003" customHeight="1" x14ac:dyDescent="0.25">
      <c r="A859" s="190"/>
    </row>
    <row r="860" spans="1:1" ht="39.950000000000003" customHeight="1" x14ac:dyDescent="0.25"/>
    <row r="861" spans="1:1" ht="39.950000000000003" customHeight="1" x14ac:dyDescent="0.25"/>
    <row r="862" spans="1:1" ht="39.950000000000003" customHeight="1" x14ac:dyDescent="0.25"/>
    <row r="863" spans="1:1" ht="39.950000000000003" customHeight="1" x14ac:dyDescent="0.25"/>
    <row r="864" spans="1:1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sortState ref="T4:AA401">
    <sortCondition descending="1" ref="AA4:AA401"/>
  </sortState>
  <mergeCells count="10">
    <mergeCell ref="AM1:AT1"/>
    <mergeCell ref="AM2:AT2"/>
    <mergeCell ref="AC1:AJ1"/>
    <mergeCell ref="AC2:AJ2"/>
    <mergeCell ref="B1:I1"/>
    <mergeCell ref="B2:I2"/>
    <mergeCell ref="K2:R2"/>
    <mergeCell ref="T2:AA2"/>
    <mergeCell ref="K1:R1"/>
    <mergeCell ref="T1:AA1"/>
  </mergeCells>
  <pageMargins left="0.11811023622047244" right="0.11811023622047244" top="0.19685039370078741" bottom="0.15748031496062992" header="0" footer="0"/>
  <pageSetup paperSize="9" scale="1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workbookViewId="0">
      <selection sqref="A1:F28"/>
    </sheetView>
  </sheetViews>
  <sheetFormatPr defaultColWidth="14.42578125" defaultRowHeight="15" customHeight="1" x14ac:dyDescent="0.25"/>
  <cols>
    <col min="1" max="1" width="11.42578125" customWidth="1"/>
    <col min="2" max="2" width="36.7109375" customWidth="1"/>
    <col min="3" max="3" width="66.140625" customWidth="1"/>
    <col min="4" max="4" width="10.28515625" customWidth="1"/>
    <col min="5" max="6" width="10.85546875" customWidth="1"/>
    <col min="7" max="26" width="8.7109375" customWidth="1"/>
  </cols>
  <sheetData>
    <row r="1" spans="1:26" ht="63.75" customHeight="1" x14ac:dyDescent="0.25">
      <c r="A1" s="1031" t="s">
        <v>739</v>
      </c>
      <c r="B1" s="1032"/>
      <c r="C1" s="1032"/>
      <c r="D1" s="1032"/>
      <c r="E1" s="1032"/>
      <c r="F1" s="1033"/>
      <c r="G1" s="6"/>
      <c r="H1" s="6"/>
    </row>
    <row r="2" spans="1:26" ht="63" customHeight="1" x14ac:dyDescent="0.25">
      <c r="A2" s="57" t="s">
        <v>1050</v>
      </c>
      <c r="B2" s="1" t="s">
        <v>10</v>
      </c>
      <c r="C2" s="5" t="s">
        <v>0</v>
      </c>
      <c r="D2" s="5" t="s">
        <v>110</v>
      </c>
      <c r="E2" s="5" t="s">
        <v>111</v>
      </c>
      <c r="F2" s="8" t="s">
        <v>113</v>
      </c>
      <c r="G2" s="4"/>
      <c r="H2" s="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7.25" customHeight="1" x14ac:dyDescent="0.25">
      <c r="A3" s="99">
        <v>1</v>
      </c>
      <c r="B3" s="84" t="s">
        <v>1</v>
      </c>
      <c r="C3" s="88" t="s">
        <v>961</v>
      </c>
      <c r="D3" s="63">
        <v>21591</v>
      </c>
      <c r="E3" s="100" t="s">
        <v>962</v>
      </c>
      <c r="F3" s="63">
        <v>1370.9</v>
      </c>
      <c r="G3" s="4"/>
      <c r="H3" s="4"/>
    </row>
    <row r="4" spans="1:26" s="14" customFormat="1" ht="15" customHeight="1" x14ac:dyDescent="0.25">
      <c r="A4" s="99">
        <v>2</v>
      </c>
      <c r="B4" s="85" t="s">
        <v>1</v>
      </c>
      <c r="C4" s="86" t="s">
        <v>963</v>
      </c>
      <c r="D4" s="63">
        <v>8765</v>
      </c>
      <c r="E4" s="100" t="s">
        <v>740</v>
      </c>
      <c r="F4" s="63">
        <v>1348.5</v>
      </c>
    </row>
    <row r="5" spans="1:26" s="14" customFormat="1" ht="27.75" customHeight="1" x14ac:dyDescent="0.25">
      <c r="A5" s="99">
        <v>3</v>
      </c>
      <c r="B5" s="85" t="s">
        <v>1</v>
      </c>
      <c r="C5" s="87" t="s">
        <v>52</v>
      </c>
      <c r="D5" s="101">
        <v>18205</v>
      </c>
      <c r="E5" s="100" t="s">
        <v>787</v>
      </c>
      <c r="F5" s="63">
        <v>1324</v>
      </c>
      <c r="G5" s="15"/>
      <c r="H5" s="13"/>
    </row>
    <row r="6" spans="1:26" s="14" customFormat="1" ht="31.5" customHeight="1" x14ac:dyDescent="0.25">
      <c r="A6" s="99">
        <v>4</v>
      </c>
      <c r="B6" s="84" t="s">
        <v>1</v>
      </c>
      <c r="C6" s="86" t="s">
        <v>964</v>
      </c>
      <c r="D6" s="63">
        <v>7100</v>
      </c>
      <c r="E6" s="100" t="s">
        <v>965</v>
      </c>
      <c r="F6" s="63">
        <v>1290.9000000000001</v>
      </c>
      <c r="G6" s="15"/>
      <c r="H6" s="13"/>
    </row>
    <row r="7" spans="1:26" s="14" customFormat="1" ht="15" customHeight="1" x14ac:dyDescent="0.25">
      <c r="A7" s="99">
        <v>5</v>
      </c>
      <c r="B7" s="84" t="s">
        <v>1</v>
      </c>
      <c r="C7" s="88" t="s">
        <v>163</v>
      </c>
      <c r="D7" s="63">
        <v>9400</v>
      </c>
      <c r="E7" s="100" t="s">
        <v>966</v>
      </c>
      <c r="F7" s="63">
        <v>1253.3</v>
      </c>
      <c r="G7" s="15"/>
      <c r="H7" s="13"/>
    </row>
    <row r="8" spans="1:26" s="14" customFormat="1" ht="15" customHeight="1" x14ac:dyDescent="0.25">
      <c r="A8" s="99">
        <v>6</v>
      </c>
      <c r="B8" s="102" t="s">
        <v>1043</v>
      </c>
      <c r="C8" s="88" t="s">
        <v>56</v>
      </c>
      <c r="D8" s="62">
        <v>16340</v>
      </c>
      <c r="E8" s="103">
        <v>13.25</v>
      </c>
      <c r="F8" s="104">
        <v>1233.2</v>
      </c>
      <c r="G8" s="12"/>
      <c r="H8" s="13"/>
    </row>
    <row r="9" spans="1:26" s="14" customFormat="1" ht="15" customHeight="1" x14ac:dyDescent="0.25">
      <c r="A9" s="99">
        <v>7</v>
      </c>
      <c r="B9" s="59" t="s">
        <v>928</v>
      </c>
      <c r="C9" s="86" t="s">
        <v>44</v>
      </c>
      <c r="D9" s="101">
        <v>7500</v>
      </c>
      <c r="E9" s="100" t="s">
        <v>786</v>
      </c>
      <c r="F9" s="63">
        <v>1200</v>
      </c>
      <c r="G9" s="12"/>
      <c r="H9" s="13"/>
    </row>
    <row r="10" spans="1:26" s="14" customFormat="1" ht="15" customHeight="1" x14ac:dyDescent="0.25">
      <c r="A10" s="99">
        <v>8</v>
      </c>
      <c r="B10" s="105" t="s">
        <v>1044</v>
      </c>
      <c r="C10" s="86" t="s">
        <v>774</v>
      </c>
      <c r="D10" s="106">
        <v>14705</v>
      </c>
      <c r="E10" s="60">
        <v>12.5</v>
      </c>
      <c r="F10" s="106">
        <v>1176.4000000000001</v>
      </c>
      <c r="G10" s="12"/>
      <c r="H10" s="13"/>
    </row>
    <row r="11" spans="1:26" s="14" customFormat="1" ht="17.25" customHeight="1" x14ac:dyDescent="0.25">
      <c r="A11" s="99">
        <v>9</v>
      </c>
      <c r="B11" s="102" t="s">
        <v>50</v>
      </c>
      <c r="C11" s="89" t="s">
        <v>741</v>
      </c>
      <c r="D11" s="101">
        <v>5860</v>
      </c>
      <c r="E11" s="100" t="s">
        <v>742</v>
      </c>
      <c r="F11" s="63">
        <v>1172</v>
      </c>
      <c r="G11" s="12"/>
      <c r="H11" s="13"/>
    </row>
    <row r="12" spans="1:26" s="14" customFormat="1" ht="14.25" customHeight="1" x14ac:dyDescent="0.25">
      <c r="A12" s="99">
        <v>10</v>
      </c>
      <c r="B12" s="59" t="s">
        <v>928</v>
      </c>
      <c r="C12" s="107" t="s">
        <v>918</v>
      </c>
      <c r="D12" s="101">
        <v>8850</v>
      </c>
      <c r="E12" s="100" t="s">
        <v>937</v>
      </c>
      <c r="F12" s="63">
        <v>1141.9000000000001</v>
      </c>
      <c r="G12" s="12"/>
      <c r="H12" s="13"/>
    </row>
    <row r="13" spans="1:26" s="14" customFormat="1" ht="15" customHeight="1" x14ac:dyDescent="0.25">
      <c r="A13" s="99">
        <v>11</v>
      </c>
      <c r="B13" s="59" t="s">
        <v>928</v>
      </c>
      <c r="C13" s="89" t="s">
        <v>48</v>
      </c>
      <c r="D13" s="62">
        <v>8910</v>
      </c>
      <c r="E13" s="100" t="s">
        <v>938</v>
      </c>
      <c r="F13" s="63">
        <v>1018.3</v>
      </c>
      <c r="G13" s="12"/>
      <c r="H13" s="13"/>
    </row>
    <row r="14" spans="1:26" s="14" customFormat="1" ht="16.5" customHeight="1" x14ac:dyDescent="0.25">
      <c r="A14" s="99">
        <v>12</v>
      </c>
      <c r="B14" s="59" t="s">
        <v>928</v>
      </c>
      <c r="C14" s="86" t="s">
        <v>72</v>
      </c>
      <c r="D14" s="63">
        <v>8220</v>
      </c>
      <c r="E14" s="100" t="s">
        <v>938</v>
      </c>
      <c r="F14" s="63">
        <v>939.4</v>
      </c>
      <c r="G14" s="15"/>
      <c r="H14" s="13"/>
    </row>
    <row r="15" spans="1:26" s="14" customFormat="1" ht="15" customHeight="1" x14ac:dyDescent="0.25">
      <c r="A15" s="99">
        <v>13</v>
      </c>
      <c r="B15" s="84" t="s">
        <v>1</v>
      </c>
      <c r="C15" s="86" t="s">
        <v>68</v>
      </c>
      <c r="D15" s="63">
        <v>4630</v>
      </c>
      <c r="E15" s="100" t="s">
        <v>742</v>
      </c>
      <c r="F15" s="63">
        <v>926</v>
      </c>
    </row>
    <row r="16" spans="1:26" s="14" customFormat="1" ht="15" customHeight="1" x14ac:dyDescent="0.25">
      <c r="A16" s="99">
        <v>14</v>
      </c>
      <c r="B16" s="102" t="s">
        <v>946</v>
      </c>
      <c r="C16" s="89" t="s">
        <v>103</v>
      </c>
      <c r="D16" s="101">
        <v>5893</v>
      </c>
      <c r="E16" s="100" t="s">
        <v>941</v>
      </c>
      <c r="F16" s="63">
        <v>873</v>
      </c>
    </row>
    <row r="17" spans="1:6" s="14" customFormat="1" ht="15" customHeight="1" x14ac:dyDescent="0.25">
      <c r="A17" s="99">
        <v>15</v>
      </c>
      <c r="B17" s="105" t="s">
        <v>1044</v>
      </c>
      <c r="C17" s="86" t="s">
        <v>212</v>
      </c>
      <c r="D17" s="106">
        <v>9400</v>
      </c>
      <c r="E17" s="59">
        <v>11</v>
      </c>
      <c r="F17" s="108">
        <v>854.5</v>
      </c>
    </row>
    <row r="18" spans="1:6" s="14" customFormat="1" ht="15" customHeight="1" x14ac:dyDescent="0.25">
      <c r="A18" s="99">
        <v>16</v>
      </c>
      <c r="B18" s="90" t="s">
        <v>873</v>
      </c>
      <c r="C18" s="91" t="s">
        <v>36</v>
      </c>
      <c r="D18" s="109">
        <v>15272</v>
      </c>
      <c r="E18" s="100" t="s">
        <v>858</v>
      </c>
      <c r="F18" s="63">
        <v>763.6</v>
      </c>
    </row>
    <row r="19" spans="1:6" s="14" customFormat="1" ht="15" customHeight="1" x14ac:dyDescent="0.25">
      <c r="A19" s="99">
        <v>17</v>
      </c>
      <c r="B19" s="110" t="s">
        <v>1044</v>
      </c>
      <c r="C19" s="94" t="s">
        <v>185</v>
      </c>
      <c r="D19" s="106">
        <v>5700</v>
      </c>
      <c r="E19" s="60">
        <v>7.5</v>
      </c>
      <c r="F19" s="106">
        <v>760</v>
      </c>
    </row>
    <row r="20" spans="1:6" s="14" customFormat="1" ht="15" customHeight="1" x14ac:dyDescent="0.25">
      <c r="A20" s="99">
        <v>18</v>
      </c>
      <c r="B20" s="85" t="s">
        <v>1</v>
      </c>
      <c r="C20" s="111" t="s">
        <v>967</v>
      </c>
      <c r="D20" s="63">
        <v>8030</v>
      </c>
      <c r="E20" s="67">
        <v>11</v>
      </c>
      <c r="F20" s="63">
        <v>730</v>
      </c>
    </row>
    <row r="21" spans="1:6" s="14" customFormat="1" ht="15" customHeight="1" x14ac:dyDescent="0.25">
      <c r="A21" s="99">
        <v>19</v>
      </c>
      <c r="B21" s="112" t="s">
        <v>946</v>
      </c>
      <c r="C21" s="113" t="s">
        <v>119</v>
      </c>
      <c r="D21" s="101">
        <v>6850</v>
      </c>
      <c r="E21" s="100" t="s">
        <v>942</v>
      </c>
      <c r="F21" s="63">
        <v>685</v>
      </c>
    </row>
    <row r="22" spans="1:6" s="14" customFormat="1" ht="15" customHeight="1" x14ac:dyDescent="0.25">
      <c r="A22" s="99">
        <v>20</v>
      </c>
      <c r="B22" s="110" t="s">
        <v>1044</v>
      </c>
      <c r="C22" s="94" t="s">
        <v>128</v>
      </c>
      <c r="D22" s="106">
        <v>3670</v>
      </c>
      <c r="E22" s="60">
        <v>5.5</v>
      </c>
      <c r="F22" s="104">
        <v>667.3</v>
      </c>
    </row>
    <row r="23" spans="1:6" s="14" customFormat="1" ht="15" customHeight="1" x14ac:dyDescent="0.25">
      <c r="A23" s="99">
        <v>21</v>
      </c>
      <c r="B23" s="85" t="s">
        <v>1</v>
      </c>
      <c r="C23" s="92" t="s">
        <v>267</v>
      </c>
      <c r="D23" s="63">
        <v>8225</v>
      </c>
      <c r="E23" s="67">
        <v>12.5</v>
      </c>
      <c r="F23" s="63">
        <v>658</v>
      </c>
    </row>
    <row r="24" spans="1:6" s="14" customFormat="1" ht="15" customHeight="1" x14ac:dyDescent="0.25">
      <c r="A24" s="99">
        <v>22</v>
      </c>
      <c r="B24" s="112" t="s">
        <v>946</v>
      </c>
      <c r="C24" s="93" t="s">
        <v>39</v>
      </c>
      <c r="D24" s="62">
        <v>8960</v>
      </c>
      <c r="E24" s="100" t="s">
        <v>943</v>
      </c>
      <c r="F24" s="63">
        <v>629</v>
      </c>
    </row>
    <row r="25" spans="1:6" s="14" customFormat="1" ht="15" customHeight="1" x14ac:dyDescent="0.25">
      <c r="A25" s="99">
        <v>23</v>
      </c>
      <c r="B25" s="112" t="s">
        <v>1043</v>
      </c>
      <c r="C25" s="94" t="s">
        <v>777</v>
      </c>
      <c r="D25" s="62">
        <v>6155</v>
      </c>
      <c r="E25" s="67">
        <v>10</v>
      </c>
      <c r="F25" s="104">
        <v>615.5</v>
      </c>
    </row>
    <row r="26" spans="1:6" s="14" customFormat="1" ht="15" customHeight="1" x14ac:dyDescent="0.25">
      <c r="A26" s="99">
        <v>24</v>
      </c>
      <c r="B26" s="90" t="s">
        <v>873</v>
      </c>
      <c r="C26" s="94" t="s">
        <v>859</v>
      </c>
      <c r="D26" s="114">
        <v>4130</v>
      </c>
      <c r="E26" s="100" t="s">
        <v>860</v>
      </c>
      <c r="F26" s="63">
        <v>590</v>
      </c>
    </row>
    <row r="27" spans="1:6" s="14" customFormat="1" ht="15" customHeight="1" x14ac:dyDescent="0.25">
      <c r="A27" s="99">
        <v>25</v>
      </c>
      <c r="B27" s="85" t="s">
        <v>1</v>
      </c>
      <c r="C27" s="94" t="s">
        <v>968</v>
      </c>
      <c r="D27" s="63">
        <v>5530</v>
      </c>
      <c r="E27" s="100" t="s">
        <v>969</v>
      </c>
      <c r="F27" s="63">
        <v>582.1</v>
      </c>
    </row>
    <row r="28" spans="1:6" s="14" customFormat="1" ht="15" customHeight="1" x14ac:dyDescent="0.25">
      <c r="A28" s="99">
        <v>26</v>
      </c>
      <c r="B28" s="112" t="s">
        <v>1045</v>
      </c>
      <c r="C28" s="94" t="s">
        <v>25</v>
      </c>
      <c r="D28" s="62">
        <v>5945</v>
      </c>
      <c r="E28" s="60">
        <v>10.25</v>
      </c>
      <c r="F28" s="104">
        <v>580</v>
      </c>
    </row>
    <row r="29" spans="1:6" s="14" customFormat="1" ht="15" customHeight="1" x14ac:dyDescent="0.25">
      <c r="A29" s="99">
        <v>27</v>
      </c>
      <c r="B29" s="112" t="s">
        <v>802</v>
      </c>
      <c r="C29" s="115" t="s">
        <v>673</v>
      </c>
      <c r="D29" s="114">
        <v>7200</v>
      </c>
      <c r="E29" s="100" t="s">
        <v>782</v>
      </c>
      <c r="F29" s="114" t="s">
        <v>783</v>
      </c>
    </row>
    <row r="30" spans="1:6" s="14" customFormat="1" ht="14.25" customHeight="1" x14ac:dyDescent="0.25">
      <c r="A30" s="99">
        <v>28</v>
      </c>
      <c r="B30" s="90" t="s">
        <v>928</v>
      </c>
      <c r="C30" s="95" t="s">
        <v>925</v>
      </c>
      <c r="D30" s="63">
        <v>7355</v>
      </c>
      <c r="E30" s="100" t="s">
        <v>791</v>
      </c>
      <c r="F30" s="63">
        <v>565.79999999999995</v>
      </c>
    </row>
    <row r="31" spans="1:6" s="14" customFormat="1" ht="15" customHeight="1" x14ac:dyDescent="0.25">
      <c r="A31" s="99">
        <v>29</v>
      </c>
      <c r="B31" s="112" t="s">
        <v>1043</v>
      </c>
      <c r="C31" s="95" t="s">
        <v>778</v>
      </c>
      <c r="D31" s="116">
        <v>6320</v>
      </c>
      <c r="E31" s="60">
        <v>11.25</v>
      </c>
      <c r="F31" s="104">
        <v>561.79999999999995</v>
      </c>
    </row>
    <row r="32" spans="1:6" s="14" customFormat="1" ht="15" customHeight="1" x14ac:dyDescent="0.25">
      <c r="A32" s="99">
        <v>30</v>
      </c>
      <c r="B32" s="112" t="s">
        <v>1043</v>
      </c>
      <c r="C32" s="95" t="s">
        <v>779</v>
      </c>
      <c r="D32" s="62">
        <v>8515</v>
      </c>
      <c r="E32" s="60">
        <v>15.25</v>
      </c>
      <c r="F32" s="104">
        <v>558.4</v>
      </c>
    </row>
    <row r="33" spans="1:7" s="14" customFormat="1" ht="15" customHeight="1" x14ac:dyDescent="0.25">
      <c r="A33" s="99">
        <v>31</v>
      </c>
      <c r="B33" s="112" t="s">
        <v>1043</v>
      </c>
      <c r="C33" s="95" t="s">
        <v>74</v>
      </c>
      <c r="D33" s="116">
        <v>9600</v>
      </c>
      <c r="E33" s="67">
        <v>17.25</v>
      </c>
      <c r="F33" s="104">
        <v>556.5</v>
      </c>
    </row>
    <row r="34" spans="1:7" s="14" customFormat="1" ht="15" customHeight="1" x14ac:dyDescent="0.25">
      <c r="A34" s="99">
        <v>32</v>
      </c>
      <c r="B34" s="85" t="s">
        <v>1</v>
      </c>
      <c r="C34" s="96" t="s">
        <v>970</v>
      </c>
      <c r="D34" s="63">
        <v>3580</v>
      </c>
      <c r="E34" s="100" t="s">
        <v>941</v>
      </c>
      <c r="F34" s="63">
        <v>530.4</v>
      </c>
    </row>
    <row r="35" spans="1:7" s="14" customFormat="1" ht="15" customHeight="1" x14ac:dyDescent="0.25">
      <c r="A35" s="99">
        <v>33</v>
      </c>
      <c r="B35" s="112" t="s">
        <v>1043</v>
      </c>
      <c r="C35" s="95" t="s">
        <v>107</v>
      </c>
      <c r="D35" s="116">
        <v>5520</v>
      </c>
      <c r="E35" s="60">
        <v>10.5</v>
      </c>
      <c r="F35" s="104">
        <v>525.70000000000005</v>
      </c>
    </row>
    <row r="36" spans="1:7" s="14" customFormat="1" ht="15" customHeight="1" x14ac:dyDescent="0.25">
      <c r="A36" s="99">
        <v>34</v>
      </c>
      <c r="B36" s="112" t="s">
        <v>802</v>
      </c>
      <c r="C36" s="96" t="s">
        <v>2</v>
      </c>
      <c r="D36" s="114">
        <v>8380</v>
      </c>
      <c r="E36" s="100" t="s">
        <v>784</v>
      </c>
      <c r="F36" s="114" t="s">
        <v>785</v>
      </c>
    </row>
    <row r="37" spans="1:7" s="14" customFormat="1" ht="15" customHeight="1" x14ac:dyDescent="0.25">
      <c r="A37" s="99">
        <v>35</v>
      </c>
      <c r="B37" s="90" t="s">
        <v>928</v>
      </c>
      <c r="C37" s="96" t="s">
        <v>919</v>
      </c>
      <c r="D37" s="63">
        <v>3520</v>
      </c>
      <c r="E37" s="100" t="s">
        <v>939</v>
      </c>
      <c r="F37" s="63">
        <v>485.5</v>
      </c>
    </row>
    <row r="38" spans="1:7" s="14" customFormat="1" ht="15" customHeight="1" x14ac:dyDescent="0.25">
      <c r="A38" s="99">
        <v>36</v>
      </c>
      <c r="B38" s="90" t="s">
        <v>873</v>
      </c>
      <c r="C38" s="95" t="s">
        <v>861</v>
      </c>
      <c r="D38" s="104">
        <v>5835</v>
      </c>
      <c r="E38" s="100" t="s">
        <v>862</v>
      </c>
      <c r="F38" s="63">
        <v>476.3</v>
      </c>
    </row>
    <row r="39" spans="1:7" s="14" customFormat="1" ht="15" customHeight="1" x14ac:dyDescent="0.25">
      <c r="A39" s="99">
        <v>37</v>
      </c>
      <c r="B39" s="112" t="s">
        <v>1043</v>
      </c>
      <c r="C39" s="86" t="s">
        <v>1049</v>
      </c>
      <c r="D39" s="62">
        <v>3120</v>
      </c>
      <c r="E39" s="67">
        <v>6.75</v>
      </c>
      <c r="F39" s="104">
        <v>462.2</v>
      </c>
    </row>
    <row r="40" spans="1:7" s="14" customFormat="1" ht="22.5" customHeight="1" x14ac:dyDescent="0.25">
      <c r="A40" s="99">
        <v>38</v>
      </c>
      <c r="B40" s="102" t="s">
        <v>802</v>
      </c>
      <c r="C40" s="95" t="s">
        <v>46</v>
      </c>
      <c r="D40" s="104">
        <v>2830</v>
      </c>
      <c r="E40" s="100" t="s">
        <v>786</v>
      </c>
      <c r="F40" s="114" t="s">
        <v>1147</v>
      </c>
      <c r="G40" s="16"/>
    </row>
    <row r="41" spans="1:7" s="14" customFormat="1" ht="25.5" customHeight="1" x14ac:dyDescent="0.25">
      <c r="A41" s="99">
        <v>39</v>
      </c>
      <c r="B41" s="59" t="s">
        <v>873</v>
      </c>
      <c r="C41" s="95" t="s">
        <v>77</v>
      </c>
      <c r="D41" s="117">
        <v>6230</v>
      </c>
      <c r="E41" s="100" t="s">
        <v>863</v>
      </c>
      <c r="F41" s="63">
        <v>445</v>
      </c>
    </row>
    <row r="42" spans="1:7" s="14" customFormat="1" ht="15" customHeight="1" x14ac:dyDescent="0.25">
      <c r="A42" s="99">
        <v>40</v>
      </c>
      <c r="B42" s="102" t="s">
        <v>1043</v>
      </c>
      <c r="C42" s="96" t="s">
        <v>278</v>
      </c>
      <c r="D42" s="116">
        <v>5680</v>
      </c>
      <c r="E42" s="60">
        <v>13.25</v>
      </c>
      <c r="F42" s="104">
        <v>428.7</v>
      </c>
    </row>
    <row r="43" spans="1:7" s="14" customFormat="1" ht="15" customHeight="1" x14ac:dyDescent="0.25">
      <c r="A43" s="99">
        <v>41</v>
      </c>
      <c r="B43" s="84" t="s">
        <v>1</v>
      </c>
      <c r="C43" s="86" t="s">
        <v>30</v>
      </c>
      <c r="D43" s="63">
        <v>2875</v>
      </c>
      <c r="E43" s="100" t="s">
        <v>941</v>
      </c>
      <c r="F43" s="63">
        <v>425.9</v>
      </c>
    </row>
    <row r="44" spans="1:7" s="14" customFormat="1" ht="15" customHeight="1" x14ac:dyDescent="0.25">
      <c r="A44" s="99">
        <v>42</v>
      </c>
      <c r="B44" s="105" t="s">
        <v>1044</v>
      </c>
      <c r="C44" s="95" t="s">
        <v>180</v>
      </c>
      <c r="D44" s="106">
        <v>3080</v>
      </c>
      <c r="E44" s="59">
        <v>7.25</v>
      </c>
      <c r="F44" s="104">
        <v>424.8</v>
      </c>
    </row>
    <row r="45" spans="1:7" s="14" customFormat="1" ht="15" customHeight="1" x14ac:dyDescent="0.25">
      <c r="A45" s="99">
        <v>43</v>
      </c>
      <c r="B45" s="105" t="s">
        <v>1046</v>
      </c>
      <c r="C45" s="87" t="s">
        <v>209</v>
      </c>
      <c r="D45" s="106">
        <v>3440</v>
      </c>
      <c r="E45" s="60">
        <v>8.5</v>
      </c>
      <c r="F45" s="104">
        <v>404.7</v>
      </c>
    </row>
    <row r="46" spans="1:7" s="14" customFormat="1" ht="15" customHeight="1" x14ac:dyDescent="0.25">
      <c r="A46" s="99">
        <v>44</v>
      </c>
      <c r="B46" s="84" t="s">
        <v>1</v>
      </c>
      <c r="C46" s="207" t="s">
        <v>971</v>
      </c>
      <c r="D46" s="63">
        <v>7948</v>
      </c>
      <c r="E46" s="67">
        <v>19.75</v>
      </c>
      <c r="F46" s="63">
        <v>402.4</v>
      </c>
    </row>
    <row r="47" spans="1:7" s="14" customFormat="1" ht="15" customHeight="1" x14ac:dyDescent="0.25">
      <c r="A47" s="99">
        <v>45</v>
      </c>
      <c r="B47" s="105" t="s">
        <v>1044</v>
      </c>
      <c r="C47" s="86" t="s">
        <v>1047</v>
      </c>
      <c r="D47" s="106">
        <v>6148</v>
      </c>
      <c r="E47" s="60">
        <v>15.5</v>
      </c>
      <c r="F47" s="104">
        <v>396.6</v>
      </c>
    </row>
    <row r="48" spans="1:7" s="14" customFormat="1" ht="15" customHeight="1" x14ac:dyDescent="0.25">
      <c r="A48" s="99">
        <v>46</v>
      </c>
      <c r="B48" s="84" t="s">
        <v>1</v>
      </c>
      <c r="C48" s="95" t="s">
        <v>100</v>
      </c>
      <c r="D48" s="101">
        <v>4030</v>
      </c>
      <c r="E48" s="100" t="s">
        <v>972</v>
      </c>
      <c r="F48" s="63">
        <v>393.2</v>
      </c>
    </row>
    <row r="49" spans="1:6" s="14" customFormat="1" ht="15" customHeight="1" x14ac:dyDescent="0.25">
      <c r="A49" s="99">
        <v>47</v>
      </c>
      <c r="B49" s="59" t="s">
        <v>873</v>
      </c>
      <c r="C49" s="86" t="s">
        <v>864</v>
      </c>
      <c r="D49" s="114">
        <v>4670</v>
      </c>
      <c r="E49" s="100" t="s">
        <v>865</v>
      </c>
      <c r="F49" s="63">
        <v>366.3</v>
      </c>
    </row>
    <row r="50" spans="1:6" s="14" customFormat="1" ht="30" customHeight="1" x14ac:dyDescent="0.25">
      <c r="A50" s="99">
        <v>48</v>
      </c>
      <c r="B50" s="59" t="s">
        <v>928</v>
      </c>
      <c r="C50" s="118" t="s">
        <v>27</v>
      </c>
      <c r="D50" s="62">
        <v>7406</v>
      </c>
      <c r="E50" s="100" t="s">
        <v>940</v>
      </c>
      <c r="F50" s="63">
        <v>365.7</v>
      </c>
    </row>
    <row r="51" spans="1:6" s="14" customFormat="1" ht="26.25" customHeight="1" x14ac:dyDescent="0.25">
      <c r="A51" s="99">
        <v>49</v>
      </c>
      <c r="B51" s="59" t="s">
        <v>873</v>
      </c>
      <c r="C51" s="87" t="s">
        <v>1048</v>
      </c>
      <c r="D51" s="104">
        <v>4795</v>
      </c>
      <c r="E51" s="100" t="s">
        <v>867</v>
      </c>
      <c r="F51" s="63">
        <v>355.2</v>
      </c>
    </row>
    <row r="52" spans="1:6" s="14" customFormat="1" ht="15" customHeight="1" x14ac:dyDescent="0.25">
      <c r="A52" s="99">
        <v>50</v>
      </c>
      <c r="B52" s="102" t="s">
        <v>946</v>
      </c>
      <c r="C52" s="88" t="s">
        <v>944</v>
      </c>
      <c r="D52" s="63">
        <v>3415</v>
      </c>
      <c r="E52" s="100" t="s">
        <v>942</v>
      </c>
      <c r="F52" s="63">
        <v>341.5</v>
      </c>
    </row>
    <row r="53" spans="1:6" s="14" customFormat="1" ht="32.25" customHeight="1" x14ac:dyDescent="0.25">
      <c r="A53" s="99">
        <v>51</v>
      </c>
      <c r="B53" s="102" t="s">
        <v>946</v>
      </c>
      <c r="C53" s="86" t="s">
        <v>41</v>
      </c>
      <c r="D53" s="63">
        <v>4758</v>
      </c>
      <c r="E53" s="100" t="s">
        <v>863</v>
      </c>
      <c r="F53" s="63">
        <v>340</v>
      </c>
    </row>
    <row r="54" spans="1:6" s="14" customFormat="1" ht="15" customHeight="1" x14ac:dyDescent="0.25">
      <c r="A54" s="99">
        <v>52</v>
      </c>
      <c r="B54" s="84" t="s">
        <v>1</v>
      </c>
      <c r="C54" s="98" t="s">
        <v>973</v>
      </c>
      <c r="D54" s="101">
        <v>5160</v>
      </c>
      <c r="E54" s="100" t="s">
        <v>974</v>
      </c>
      <c r="F54" s="63">
        <v>338.4</v>
      </c>
    </row>
    <row r="55" spans="1:6" s="14" customFormat="1" ht="15" customHeight="1" x14ac:dyDescent="0.25">
      <c r="A55" s="99">
        <v>53</v>
      </c>
      <c r="B55" s="105" t="s">
        <v>1044</v>
      </c>
      <c r="C55" s="86" t="s">
        <v>58</v>
      </c>
      <c r="D55" s="106">
        <v>5540</v>
      </c>
      <c r="E55" s="60">
        <v>16.75</v>
      </c>
      <c r="F55" s="104">
        <v>330.7</v>
      </c>
    </row>
    <row r="56" spans="1:6" s="14" customFormat="1" ht="15" customHeight="1" x14ac:dyDescent="0.25">
      <c r="A56" s="99">
        <v>54</v>
      </c>
      <c r="B56" s="90" t="s">
        <v>928</v>
      </c>
      <c r="C56" s="206" t="s">
        <v>89</v>
      </c>
      <c r="D56" s="101">
        <v>4435</v>
      </c>
      <c r="E56" s="100" t="s">
        <v>867</v>
      </c>
      <c r="F56" s="63">
        <v>328.5</v>
      </c>
    </row>
    <row r="57" spans="1:6" s="14" customFormat="1" ht="15" customHeight="1" x14ac:dyDescent="0.25">
      <c r="A57" s="99">
        <v>55</v>
      </c>
      <c r="B57" s="90" t="s">
        <v>873</v>
      </c>
      <c r="C57" s="88" t="s">
        <v>868</v>
      </c>
      <c r="D57" s="114" t="s">
        <v>869</v>
      </c>
      <c r="E57" s="100" t="s">
        <v>870</v>
      </c>
      <c r="F57" s="63">
        <v>322.3</v>
      </c>
    </row>
    <row r="58" spans="1:6" s="14" customFormat="1" ht="15" customHeight="1" x14ac:dyDescent="0.25">
      <c r="A58" s="99">
        <v>56</v>
      </c>
      <c r="B58" s="90" t="s">
        <v>8</v>
      </c>
      <c r="C58" s="87" t="s">
        <v>8</v>
      </c>
      <c r="D58" s="101">
        <v>2020</v>
      </c>
      <c r="E58" s="100" t="s">
        <v>740</v>
      </c>
      <c r="F58" s="63">
        <v>310.8</v>
      </c>
    </row>
    <row r="59" spans="1:6" s="14" customFormat="1" ht="15" customHeight="1" x14ac:dyDescent="0.25">
      <c r="A59" s="99">
        <v>57</v>
      </c>
      <c r="B59" s="112" t="s">
        <v>1043</v>
      </c>
      <c r="C59" s="87" t="s">
        <v>228</v>
      </c>
      <c r="D59" s="62">
        <v>2720</v>
      </c>
      <c r="E59" s="60">
        <v>8.75</v>
      </c>
      <c r="F59" s="104">
        <v>310.8</v>
      </c>
    </row>
    <row r="60" spans="1:6" s="14" customFormat="1" ht="15" customHeight="1" x14ac:dyDescent="0.25">
      <c r="A60" s="99">
        <v>58</v>
      </c>
      <c r="B60" s="119"/>
      <c r="C60" s="89" t="s">
        <v>16</v>
      </c>
      <c r="D60" s="62">
        <v>4815</v>
      </c>
      <c r="E60" s="100" t="s">
        <v>743</v>
      </c>
      <c r="F60" s="63">
        <v>301</v>
      </c>
    </row>
    <row r="61" spans="1:6" s="14" customFormat="1" ht="31.5" customHeight="1" x14ac:dyDescent="0.25">
      <c r="A61" s="99">
        <v>59</v>
      </c>
      <c r="B61" s="112" t="s">
        <v>946</v>
      </c>
      <c r="C61" s="86" t="s">
        <v>108</v>
      </c>
      <c r="D61" s="63">
        <v>4775</v>
      </c>
      <c r="E61" s="100" t="s">
        <v>743</v>
      </c>
      <c r="F61" s="63">
        <v>298</v>
      </c>
    </row>
    <row r="62" spans="1:6" s="14" customFormat="1" ht="15" customHeight="1" x14ac:dyDescent="0.25">
      <c r="A62" s="99">
        <v>60</v>
      </c>
      <c r="B62" s="85" t="s">
        <v>1</v>
      </c>
      <c r="C62" s="98" t="s">
        <v>975</v>
      </c>
      <c r="D62" s="101">
        <v>2675</v>
      </c>
      <c r="E62" s="100" t="s">
        <v>800</v>
      </c>
      <c r="F62" s="63">
        <v>297.2</v>
      </c>
    </row>
    <row r="63" spans="1:6" s="14" customFormat="1" ht="15" customHeight="1" x14ac:dyDescent="0.25">
      <c r="A63" s="99">
        <v>61</v>
      </c>
      <c r="B63" s="112" t="s">
        <v>946</v>
      </c>
      <c r="C63" s="88" t="s">
        <v>148</v>
      </c>
      <c r="D63" s="63">
        <v>4360</v>
      </c>
      <c r="E63" s="100" t="s">
        <v>945</v>
      </c>
      <c r="F63" s="63">
        <v>297</v>
      </c>
    </row>
    <row r="64" spans="1:6" s="14" customFormat="1" ht="15" customHeight="1" x14ac:dyDescent="0.25">
      <c r="A64" s="99">
        <v>62</v>
      </c>
      <c r="B64" s="85" t="s">
        <v>1</v>
      </c>
      <c r="C64" s="89" t="s">
        <v>254</v>
      </c>
      <c r="D64" s="62">
        <v>2220</v>
      </c>
      <c r="E64" s="100" t="s">
        <v>966</v>
      </c>
      <c r="F64" s="63">
        <v>296</v>
      </c>
    </row>
    <row r="65" spans="1:7" s="14" customFormat="1" ht="27" customHeight="1" x14ac:dyDescent="0.25">
      <c r="A65" s="99">
        <v>63</v>
      </c>
      <c r="B65" s="112" t="s">
        <v>1043</v>
      </c>
      <c r="C65" s="87" t="s">
        <v>780</v>
      </c>
      <c r="D65" s="116">
        <v>4230</v>
      </c>
      <c r="E65" s="103">
        <v>15.5</v>
      </c>
      <c r="F65" s="104">
        <v>272.89999999999998</v>
      </c>
    </row>
    <row r="66" spans="1:7" s="14" customFormat="1" ht="15" customHeight="1" x14ac:dyDescent="0.25">
      <c r="A66" s="99">
        <v>64</v>
      </c>
      <c r="B66" s="112" t="s">
        <v>802</v>
      </c>
      <c r="C66" s="87" t="s">
        <v>682</v>
      </c>
      <c r="D66" s="104">
        <v>3580</v>
      </c>
      <c r="E66" s="100" t="s">
        <v>787</v>
      </c>
      <c r="F66" s="114" t="s">
        <v>788</v>
      </c>
    </row>
    <row r="67" spans="1:7" s="14" customFormat="1" ht="15" customHeight="1" x14ac:dyDescent="0.25">
      <c r="A67" s="99">
        <v>65</v>
      </c>
      <c r="B67" s="85" t="s">
        <v>1</v>
      </c>
      <c r="C67" s="89" t="s">
        <v>62</v>
      </c>
      <c r="D67" s="62">
        <v>6295</v>
      </c>
      <c r="E67" s="100" t="s">
        <v>976</v>
      </c>
      <c r="F67" s="63">
        <v>244.5</v>
      </c>
    </row>
    <row r="68" spans="1:7" s="14" customFormat="1" ht="15" customHeight="1" x14ac:dyDescent="0.25">
      <c r="A68" s="99">
        <v>66</v>
      </c>
      <c r="B68" s="112" t="s">
        <v>802</v>
      </c>
      <c r="C68" s="86" t="s">
        <v>245</v>
      </c>
      <c r="D68" s="114">
        <v>2875</v>
      </c>
      <c r="E68" s="100" t="s">
        <v>789</v>
      </c>
      <c r="F68" s="114" t="s">
        <v>790</v>
      </c>
    </row>
    <row r="69" spans="1:7" s="14" customFormat="1" ht="15" customHeight="1" x14ac:dyDescent="0.25">
      <c r="A69" s="99">
        <v>67</v>
      </c>
      <c r="B69" s="112" t="s">
        <v>802</v>
      </c>
      <c r="C69" s="87" t="s">
        <v>219</v>
      </c>
      <c r="D69" s="104">
        <v>2845</v>
      </c>
      <c r="E69" s="100" t="s">
        <v>791</v>
      </c>
      <c r="F69" s="114" t="s">
        <v>792</v>
      </c>
    </row>
    <row r="70" spans="1:7" s="14" customFormat="1" ht="30.75" customHeight="1" x14ac:dyDescent="0.25">
      <c r="A70" s="99">
        <v>68</v>
      </c>
      <c r="B70" s="90" t="s">
        <v>873</v>
      </c>
      <c r="C70" s="86" t="s">
        <v>871</v>
      </c>
      <c r="D70" s="104">
        <v>4015</v>
      </c>
      <c r="E70" s="100" t="s">
        <v>872</v>
      </c>
      <c r="F70" s="63">
        <v>205.9</v>
      </c>
    </row>
    <row r="71" spans="1:7" s="14" customFormat="1" ht="15" customHeight="1" x14ac:dyDescent="0.25">
      <c r="A71" s="99">
        <v>69</v>
      </c>
      <c r="B71" s="112" t="s">
        <v>802</v>
      </c>
      <c r="C71" s="86" t="s">
        <v>793</v>
      </c>
      <c r="D71" s="104">
        <v>2210</v>
      </c>
      <c r="E71" s="100" t="s">
        <v>794</v>
      </c>
      <c r="F71" s="114" t="s">
        <v>795</v>
      </c>
    </row>
    <row r="72" spans="1:7" s="14" customFormat="1" ht="15" customHeight="1" x14ac:dyDescent="0.25">
      <c r="A72" s="99">
        <v>70</v>
      </c>
      <c r="B72" s="110" t="s">
        <v>1044</v>
      </c>
      <c r="C72" s="87" t="s">
        <v>775</v>
      </c>
      <c r="D72" s="106">
        <v>1145</v>
      </c>
      <c r="E72" s="60">
        <v>6</v>
      </c>
      <c r="F72" s="104">
        <v>190.8</v>
      </c>
    </row>
    <row r="73" spans="1:7" s="14" customFormat="1" ht="15" customHeight="1" x14ac:dyDescent="0.25">
      <c r="A73" s="99">
        <v>71</v>
      </c>
      <c r="B73" s="112" t="s">
        <v>802</v>
      </c>
      <c r="C73" s="87" t="s">
        <v>244</v>
      </c>
      <c r="D73" s="104">
        <v>1120</v>
      </c>
      <c r="E73" s="100" t="s">
        <v>796</v>
      </c>
      <c r="F73" s="114" t="s">
        <v>797</v>
      </c>
    </row>
    <row r="74" spans="1:7" s="14" customFormat="1" ht="18.75" customHeight="1" x14ac:dyDescent="0.25">
      <c r="A74" s="99">
        <v>72</v>
      </c>
      <c r="B74" s="110" t="s">
        <v>1044</v>
      </c>
      <c r="C74" s="88" t="s">
        <v>262</v>
      </c>
      <c r="D74" s="104">
        <v>3260</v>
      </c>
      <c r="E74" s="81">
        <v>18.5</v>
      </c>
      <c r="F74" s="104">
        <v>176.2</v>
      </c>
    </row>
    <row r="75" spans="1:7" s="14" customFormat="1" ht="15" customHeight="1" x14ac:dyDescent="0.25">
      <c r="A75" s="99">
        <v>73</v>
      </c>
      <c r="B75" s="110" t="s">
        <v>1044</v>
      </c>
      <c r="C75" s="86" t="s">
        <v>142</v>
      </c>
      <c r="D75" s="106">
        <v>2170</v>
      </c>
      <c r="E75" s="60">
        <v>14</v>
      </c>
      <c r="F75" s="104">
        <v>155</v>
      </c>
    </row>
    <row r="76" spans="1:7" s="14" customFormat="1" ht="15" customHeight="1" x14ac:dyDescent="0.25">
      <c r="A76" s="99">
        <v>74</v>
      </c>
      <c r="B76" s="112" t="s">
        <v>1043</v>
      </c>
      <c r="C76" s="97" t="s">
        <v>781</v>
      </c>
      <c r="D76" s="62">
        <v>1245</v>
      </c>
      <c r="E76" s="60">
        <v>10</v>
      </c>
      <c r="F76" s="104">
        <v>124.5</v>
      </c>
    </row>
    <row r="77" spans="1:7" s="14" customFormat="1" ht="19.5" customHeight="1" x14ac:dyDescent="0.25">
      <c r="A77" s="99">
        <v>75</v>
      </c>
      <c r="B77" s="110" t="s">
        <v>1044</v>
      </c>
      <c r="C77" s="88" t="s">
        <v>776</v>
      </c>
      <c r="D77" s="106">
        <v>3440</v>
      </c>
      <c r="E77" s="59">
        <v>28.75</v>
      </c>
      <c r="F77" s="104">
        <v>119.6</v>
      </c>
      <c r="G77" s="17"/>
    </row>
    <row r="78" spans="1:7" s="14" customFormat="1" ht="15" customHeight="1" x14ac:dyDescent="0.25">
      <c r="A78" s="99">
        <v>76</v>
      </c>
      <c r="B78" s="112" t="s">
        <v>802</v>
      </c>
      <c r="C78" s="88" t="s">
        <v>271</v>
      </c>
      <c r="D78" s="114">
        <v>680</v>
      </c>
      <c r="E78" s="100" t="s">
        <v>798</v>
      </c>
      <c r="F78" s="114" t="s">
        <v>799</v>
      </c>
      <c r="G78" s="17"/>
    </row>
    <row r="79" spans="1:7" s="14" customFormat="1" ht="15" customHeight="1" x14ac:dyDescent="0.25">
      <c r="A79" s="99">
        <v>77</v>
      </c>
      <c r="B79" s="112" t="s">
        <v>802</v>
      </c>
      <c r="C79" s="86" t="s">
        <v>276</v>
      </c>
      <c r="D79" s="114">
        <v>330</v>
      </c>
      <c r="E79" s="100" t="s">
        <v>800</v>
      </c>
      <c r="F79" s="114" t="s">
        <v>801</v>
      </c>
      <c r="G79" s="18"/>
    </row>
    <row r="80" spans="1:7" s="14" customFormat="1" ht="15" customHeight="1" x14ac:dyDescent="0.25">
      <c r="A80"/>
      <c r="B80" s="9"/>
      <c r="C80" s="9"/>
      <c r="D80" s="9"/>
      <c r="E80" s="10"/>
      <c r="F80" s="10"/>
      <c r="G80" s="18"/>
    </row>
    <row r="81" spans="2:7" ht="15.75" customHeight="1" x14ac:dyDescent="0.25">
      <c r="B81" s="9"/>
      <c r="C81" s="9"/>
      <c r="D81" s="9"/>
      <c r="E81" s="10"/>
      <c r="F81" s="10"/>
      <c r="G81" s="10"/>
    </row>
    <row r="82" spans="2:7" ht="15.75" customHeight="1" x14ac:dyDescent="0.25">
      <c r="B82" s="9"/>
      <c r="C82" s="9"/>
      <c r="D82" s="9"/>
      <c r="E82" s="10"/>
      <c r="F82" s="10"/>
      <c r="G82" s="10"/>
    </row>
    <row r="83" spans="2:7" ht="15.75" customHeight="1" x14ac:dyDescent="0.25">
      <c r="B83" s="9"/>
      <c r="C83" s="9"/>
      <c r="D83" s="9"/>
      <c r="E83" s="10"/>
      <c r="F83" s="10"/>
      <c r="G83" s="10"/>
    </row>
    <row r="84" spans="2:7" ht="15.75" customHeight="1" x14ac:dyDescent="0.25">
      <c r="B84" s="9"/>
      <c r="C84" s="9"/>
      <c r="D84" s="9"/>
      <c r="E84" s="10"/>
      <c r="F84" s="10"/>
    </row>
    <row r="85" spans="2:7" ht="15.75" customHeight="1" x14ac:dyDescent="0.25">
      <c r="B85" s="9"/>
      <c r="C85" s="9"/>
      <c r="D85" s="9"/>
      <c r="E85" s="10"/>
      <c r="F85" s="10"/>
    </row>
    <row r="86" spans="2:7" ht="15.75" customHeight="1" x14ac:dyDescent="0.25">
      <c r="B86" s="9"/>
      <c r="C86" s="9"/>
      <c r="D86" s="9"/>
      <c r="E86" s="10"/>
      <c r="F86" s="10"/>
    </row>
    <row r="87" spans="2:7" ht="15" customHeight="1" x14ac:dyDescent="0.25">
      <c r="B87" s="9"/>
      <c r="C87" s="9"/>
      <c r="D87" s="9"/>
      <c r="E87" s="10"/>
      <c r="F87" s="10"/>
    </row>
    <row r="88" spans="2:7" ht="15.75" customHeight="1" x14ac:dyDescent="0.25">
      <c r="B88" s="9"/>
      <c r="C88" s="9"/>
      <c r="D88" s="9"/>
      <c r="E88" s="9"/>
      <c r="F88" s="11"/>
    </row>
    <row r="89" spans="2:7" ht="15.75" customHeight="1" x14ac:dyDescent="0.25">
      <c r="B89" s="9"/>
      <c r="C89" s="9"/>
      <c r="D89" s="9"/>
      <c r="E89" s="9"/>
      <c r="F89" s="11"/>
    </row>
    <row r="90" spans="2:7" ht="15.75" customHeight="1" x14ac:dyDescent="0.25">
      <c r="B90" s="9"/>
      <c r="C90" s="9"/>
      <c r="D90" s="9"/>
      <c r="E90" s="9"/>
      <c r="F90" s="11"/>
    </row>
    <row r="91" spans="2:7" ht="15.75" customHeight="1" x14ac:dyDescent="0.25">
      <c r="B91" s="9"/>
      <c r="C91" s="9"/>
      <c r="D91" s="9"/>
      <c r="E91" s="9"/>
      <c r="F91" s="11"/>
    </row>
    <row r="92" spans="2:7" ht="15.75" customHeight="1" x14ac:dyDescent="0.25">
      <c r="B92" s="9"/>
      <c r="C92" s="9"/>
      <c r="D92" s="9"/>
      <c r="E92" s="9"/>
      <c r="F92" s="11"/>
    </row>
    <row r="93" spans="2:7" ht="15.75" customHeight="1" x14ac:dyDescent="0.25">
      <c r="B93" s="9"/>
      <c r="C93" s="9"/>
      <c r="D93" s="9"/>
      <c r="E93" s="9"/>
      <c r="F93" s="11"/>
    </row>
    <row r="94" spans="2:7" ht="15.75" customHeight="1" x14ac:dyDescent="0.25">
      <c r="B94" s="9"/>
      <c r="C94" s="9"/>
      <c r="D94" s="9"/>
      <c r="E94" s="9"/>
      <c r="F94" s="11"/>
    </row>
    <row r="95" spans="2:7" ht="15.75" customHeight="1" x14ac:dyDescent="0.25">
      <c r="B95" s="9"/>
      <c r="C95" s="9"/>
      <c r="D95" s="9"/>
      <c r="E95" s="9"/>
      <c r="F95" s="11"/>
    </row>
    <row r="96" spans="2:7" ht="15.75" customHeight="1" x14ac:dyDescent="0.25">
      <c r="B96" s="9"/>
      <c r="C96" s="9"/>
      <c r="D96" s="9"/>
      <c r="E96" s="9"/>
      <c r="F96" s="11"/>
    </row>
    <row r="97" spans="2:6" ht="15.75" customHeight="1" x14ac:dyDescent="0.25">
      <c r="B97" s="9"/>
      <c r="C97" s="9"/>
      <c r="D97" s="9"/>
      <c r="E97" s="9"/>
      <c r="F97" s="11"/>
    </row>
    <row r="98" spans="2:6" ht="15.75" customHeight="1" x14ac:dyDescent="0.25">
      <c r="B98" s="9"/>
      <c r="C98" s="9"/>
      <c r="D98" s="9"/>
      <c r="E98" s="9"/>
      <c r="F98" s="11"/>
    </row>
    <row r="99" spans="2:6" ht="15.75" customHeight="1" x14ac:dyDescent="0.25">
      <c r="B99" s="9"/>
      <c r="C99" s="9"/>
      <c r="D99" s="9"/>
      <c r="E99" s="9"/>
      <c r="F99" s="11"/>
    </row>
    <row r="100" spans="2:6" ht="15.75" customHeight="1" x14ac:dyDescent="0.25">
      <c r="B100" s="9"/>
      <c r="C100" s="9"/>
      <c r="D100" s="9"/>
      <c r="E100" s="9"/>
      <c r="F100" s="11"/>
    </row>
    <row r="101" spans="2:6" ht="15.75" customHeight="1" x14ac:dyDescent="0.25">
      <c r="B101" s="9"/>
      <c r="C101" s="9"/>
      <c r="D101" s="9"/>
      <c r="E101" s="9"/>
      <c r="F101" s="11"/>
    </row>
    <row r="102" spans="2:6" ht="15.75" customHeight="1" x14ac:dyDescent="0.25">
      <c r="B102" s="9"/>
      <c r="C102" s="9"/>
      <c r="D102" s="9"/>
      <c r="E102" s="9"/>
      <c r="F102" s="11"/>
    </row>
    <row r="103" spans="2:6" ht="15.75" customHeight="1" x14ac:dyDescent="0.25">
      <c r="B103" s="9"/>
      <c r="C103" s="9"/>
      <c r="D103" s="9"/>
      <c r="E103" s="9"/>
      <c r="F103" s="11"/>
    </row>
    <row r="104" spans="2:6" ht="15.75" customHeight="1" x14ac:dyDescent="0.25">
      <c r="B104" s="9"/>
      <c r="C104" s="9"/>
      <c r="D104" s="9"/>
      <c r="E104" s="9"/>
      <c r="F104" s="11"/>
    </row>
    <row r="105" spans="2:6" ht="15.75" customHeight="1" x14ac:dyDescent="0.25">
      <c r="B105" s="9"/>
      <c r="C105" s="9"/>
      <c r="D105" s="9"/>
      <c r="E105" s="9"/>
      <c r="F105" s="11"/>
    </row>
    <row r="106" spans="2:6" ht="15.75" customHeight="1" x14ac:dyDescent="0.25">
      <c r="B106" s="9"/>
      <c r="C106" s="9"/>
      <c r="D106" s="9"/>
      <c r="E106" s="9"/>
      <c r="F106" s="11"/>
    </row>
    <row r="107" spans="2:6" ht="15.75" customHeight="1" x14ac:dyDescent="0.25">
      <c r="B107" s="9"/>
      <c r="C107" s="9"/>
      <c r="D107" s="9"/>
      <c r="E107" s="9"/>
      <c r="F107" s="11"/>
    </row>
    <row r="108" spans="2:6" ht="15.75" customHeight="1" x14ac:dyDescent="0.25">
      <c r="B108" s="9"/>
      <c r="C108" s="9"/>
      <c r="D108" s="9"/>
      <c r="E108" s="9"/>
      <c r="F108" s="11"/>
    </row>
    <row r="109" spans="2:6" ht="15.75" customHeight="1" x14ac:dyDescent="0.25">
      <c r="B109" s="9"/>
      <c r="C109" s="9"/>
      <c r="D109" s="9"/>
      <c r="E109" s="9"/>
      <c r="F109" s="11"/>
    </row>
    <row r="110" spans="2:6" ht="15.75" customHeight="1" x14ac:dyDescent="0.25">
      <c r="B110" s="9"/>
      <c r="C110" s="9"/>
      <c r="D110" s="9"/>
      <c r="E110" s="9"/>
      <c r="F110" s="11"/>
    </row>
    <row r="111" spans="2:6" ht="15.75" customHeight="1" x14ac:dyDescent="0.25">
      <c r="B111" s="9"/>
      <c r="C111" s="9"/>
      <c r="D111" s="9"/>
      <c r="E111" s="9"/>
      <c r="F111" s="11"/>
    </row>
    <row r="112" spans="2:6" ht="15.75" customHeight="1" x14ac:dyDescent="0.25">
      <c r="B112" s="9"/>
      <c r="C112" s="9"/>
      <c r="D112" s="9"/>
      <c r="E112" s="9"/>
      <c r="F112" s="11"/>
    </row>
    <row r="113" spans="2:6" ht="15.75" customHeight="1" x14ac:dyDescent="0.25">
      <c r="B113" s="9"/>
      <c r="C113" s="9"/>
      <c r="D113" s="9"/>
      <c r="E113" s="9"/>
      <c r="F113" s="11"/>
    </row>
    <row r="114" spans="2:6" ht="15.75" customHeight="1" x14ac:dyDescent="0.25">
      <c r="B114" s="9"/>
      <c r="C114" s="9"/>
      <c r="D114" s="9"/>
      <c r="E114" s="9"/>
      <c r="F114" s="11"/>
    </row>
    <row r="115" spans="2:6" ht="15.75" customHeight="1" x14ac:dyDescent="0.25">
      <c r="B115" s="9"/>
      <c r="C115" s="9"/>
      <c r="D115" s="9"/>
      <c r="E115" s="9"/>
      <c r="F115" s="11"/>
    </row>
    <row r="116" spans="2:6" ht="15.75" customHeight="1" x14ac:dyDescent="0.25">
      <c r="B116" s="9"/>
      <c r="C116" s="9"/>
      <c r="D116" s="9"/>
      <c r="E116" s="9"/>
      <c r="F116" s="11"/>
    </row>
    <row r="117" spans="2:6" ht="15.75" customHeight="1" x14ac:dyDescent="0.25">
      <c r="B117" s="9"/>
      <c r="C117" s="9"/>
      <c r="D117" s="9"/>
      <c r="E117" s="9"/>
      <c r="F117" s="11"/>
    </row>
    <row r="118" spans="2:6" ht="15.75" customHeight="1" x14ac:dyDescent="0.25">
      <c r="B118" s="9"/>
      <c r="C118" s="9"/>
      <c r="D118" s="9"/>
      <c r="E118" s="9"/>
      <c r="F118" s="11"/>
    </row>
    <row r="119" spans="2:6" ht="15.75" customHeight="1" x14ac:dyDescent="0.25">
      <c r="B119" s="9"/>
      <c r="C119" s="9"/>
      <c r="D119" s="9"/>
      <c r="E119" s="9"/>
      <c r="F119" s="11"/>
    </row>
    <row r="120" spans="2:6" ht="15.75" customHeight="1" x14ac:dyDescent="0.25">
      <c r="B120" s="9"/>
      <c r="C120" s="9"/>
      <c r="D120" s="9"/>
      <c r="E120" s="9"/>
      <c r="F120" s="11"/>
    </row>
    <row r="121" spans="2:6" ht="15.75" customHeight="1" x14ac:dyDescent="0.25">
      <c r="B121" s="9"/>
      <c r="C121" s="9"/>
      <c r="D121" s="9"/>
      <c r="E121" s="9"/>
      <c r="F121" s="11"/>
    </row>
    <row r="122" spans="2:6" ht="15.75" customHeight="1" x14ac:dyDescent="0.25">
      <c r="B122" s="9"/>
      <c r="C122" s="9"/>
      <c r="D122" s="9"/>
      <c r="E122" s="9"/>
      <c r="F122" s="11"/>
    </row>
    <row r="123" spans="2:6" ht="15.75" customHeight="1" x14ac:dyDescent="0.25">
      <c r="B123" s="9"/>
      <c r="C123" s="9"/>
      <c r="D123" s="9"/>
      <c r="E123" s="9"/>
      <c r="F123" s="11"/>
    </row>
    <row r="124" spans="2:6" ht="15.75" customHeight="1" x14ac:dyDescent="0.25">
      <c r="B124" s="9"/>
      <c r="C124" s="9"/>
      <c r="D124" s="9"/>
      <c r="E124" s="9"/>
      <c r="F124" s="11"/>
    </row>
    <row r="125" spans="2:6" ht="15.75" customHeight="1" x14ac:dyDescent="0.25">
      <c r="B125" s="9"/>
      <c r="C125" s="9"/>
      <c r="D125" s="9"/>
      <c r="E125" s="9"/>
      <c r="F125" s="11"/>
    </row>
    <row r="126" spans="2:6" ht="15.75" customHeight="1" x14ac:dyDescent="0.25">
      <c r="B126" s="9"/>
      <c r="C126" s="9"/>
      <c r="D126" s="9"/>
      <c r="E126" s="9"/>
      <c r="F126" s="11"/>
    </row>
    <row r="127" spans="2:6" ht="15.75" customHeight="1" x14ac:dyDescent="0.25">
      <c r="B127" s="9"/>
      <c r="C127" s="9"/>
      <c r="D127" s="9"/>
      <c r="E127" s="9"/>
      <c r="F127" s="11"/>
    </row>
    <row r="128" spans="2:6" ht="15.75" customHeight="1" x14ac:dyDescent="0.25">
      <c r="B128" s="9"/>
      <c r="C128" s="9"/>
      <c r="D128" s="9"/>
      <c r="E128" s="9"/>
      <c r="F128" s="11"/>
    </row>
    <row r="129" spans="2:6" ht="15.75" customHeight="1" x14ac:dyDescent="0.25">
      <c r="B129" s="9"/>
      <c r="C129" s="9"/>
      <c r="D129" s="9"/>
      <c r="E129" s="9"/>
      <c r="F129" s="11"/>
    </row>
    <row r="130" spans="2:6" ht="15.75" customHeight="1" x14ac:dyDescent="0.25">
      <c r="B130" s="9"/>
      <c r="C130" s="9"/>
      <c r="D130" s="9"/>
      <c r="E130" s="9"/>
      <c r="F130" s="11"/>
    </row>
    <row r="131" spans="2:6" ht="15.75" customHeight="1" x14ac:dyDescent="0.25">
      <c r="B131" s="9"/>
      <c r="C131" s="9"/>
      <c r="D131" s="9"/>
      <c r="E131" s="9"/>
      <c r="F131" s="11"/>
    </row>
    <row r="132" spans="2:6" ht="15.75" customHeight="1" x14ac:dyDescent="0.25">
      <c r="B132" s="9"/>
      <c r="C132" s="9"/>
      <c r="D132" s="9"/>
      <c r="E132" s="9"/>
      <c r="F132" s="11"/>
    </row>
    <row r="133" spans="2:6" ht="15.75" customHeight="1" x14ac:dyDescent="0.25">
      <c r="B133" s="9"/>
      <c r="C133" s="9"/>
      <c r="D133" s="9"/>
      <c r="E133" s="9"/>
      <c r="F133" s="11"/>
    </row>
    <row r="134" spans="2:6" ht="15.75" customHeight="1" x14ac:dyDescent="0.25">
      <c r="B134" s="9"/>
      <c r="C134" s="9"/>
      <c r="D134" s="9"/>
      <c r="E134" s="9"/>
      <c r="F134" s="11"/>
    </row>
    <row r="135" spans="2:6" ht="15.75" customHeight="1" x14ac:dyDescent="0.25">
      <c r="B135" s="9"/>
      <c r="C135" s="9"/>
      <c r="D135" s="9"/>
      <c r="E135" s="9"/>
      <c r="F135" s="11"/>
    </row>
    <row r="136" spans="2:6" ht="15.75" customHeight="1" x14ac:dyDescent="0.25">
      <c r="B136" s="9"/>
      <c r="C136" s="9"/>
      <c r="D136" s="9"/>
      <c r="E136" s="9"/>
      <c r="F136" s="11"/>
    </row>
    <row r="137" spans="2:6" ht="15.75" customHeight="1" x14ac:dyDescent="0.25">
      <c r="B137" s="9"/>
      <c r="C137" s="9"/>
      <c r="D137" s="9"/>
      <c r="E137" s="9"/>
      <c r="F137" s="11"/>
    </row>
    <row r="138" spans="2:6" ht="15.75" customHeight="1" x14ac:dyDescent="0.25">
      <c r="B138" s="9"/>
      <c r="C138" s="9"/>
      <c r="D138" s="9"/>
      <c r="E138" s="9"/>
      <c r="F138" s="11"/>
    </row>
    <row r="139" spans="2:6" ht="15.75" customHeight="1" x14ac:dyDescent="0.25">
      <c r="B139" s="9"/>
      <c r="C139" s="9"/>
      <c r="D139" s="9"/>
      <c r="E139" s="9"/>
      <c r="F139" s="11"/>
    </row>
    <row r="140" spans="2:6" ht="15.75" customHeight="1" x14ac:dyDescent="0.25">
      <c r="B140" s="9"/>
      <c r="C140" s="9"/>
      <c r="D140" s="9"/>
      <c r="E140" s="9"/>
      <c r="F140" s="11"/>
    </row>
    <row r="141" spans="2:6" ht="15.75" customHeight="1" x14ac:dyDescent="0.25">
      <c r="B141" s="9"/>
      <c r="C141" s="9"/>
      <c r="D141" s="9"/>
      <c r="E141" s="9"/>
      <c r="F141" s="11"/>
    </row>
    <row r="142" spans="2:6" ht="15.75" customHeight="1" x14ac:dyDescent="0.25">
      <c r="B142" s="9"/>
      <c r="C142" s="9"/>
      <c r="D142" s="9"/>
      <c r="E142" s="9"/>
      <c r="F142" s="11"/>
    </row>
    <row r="143" spans="2:6" ht="15.75" customHeight="1" x14ac:dyDescent="0.25">
      <c r="B143" s="9"/>
      <c r="C143" s="9"/>
      <c r="D143" s="9"/>
      <c r="E143" s="9"/>
      <c r="F143" s="11"/>
    </row>
    <row r="144" spans="2:6" ht="15.75" customHeight="1" x14ac:dyDescent="0.25">
      <c r="B144" s="9"/>
      <c r="C144" s="9"/>
      <c r="D144" s="9"/>
      <c r="E144" s="9"/>
      <c r="F144" s="11"/>
    </row>
    <row r="145" spans="2:6" ht="15.75" customHeight="1" x14ac:dyDescent="0.25">
      <c r="B145" s="9"/>
      <c r="C145" s="9"/>
      <c r="D145" s="9"/>
      <c r="E145" s="9"/>
      <c r="F145" s="11"/>
    </row>
    <row r="146" spans="2:6" ht="15.75" customHeight="1" x14ac:dyDescent="0.25">
      <c r="B146" s="9"/>
      <c r="C146" s="9"/>
      <c r="D146" s="9"/>
      <c r="E146" s="9"/>
      <c r="F146" s="11"/>
    </row>
    <row r="147" spans="2:6" ht="15.75" customHeight="1" x14ac:dyDescent="0.25">
      <c r="B147" s="9"/>
      <c r="C147" s="9"/>
      <c r="D147" s="9"/>
      <c r="E147" s="9"/>
      <c r="F147" s="11"/>
    </row>
    <row r="148" spans="2:6" ht="15.75" customHeight="1" x14ac:dyDescent="0.25">
      <c r="B148" s="9"/>
      <c r="C148" s="9"/>
      <c r="D148" s="9"/>
      <c r="E148" s="9"/>
      <c r="F148" s="11"/>
    </row>
    <row r="149" spans="2:6" ht="15.75" customHeight="1" x14ac:dyDescent="0.25">
      <c r="B149" s="9"/>
      <c r="C149" s="9"/>
      <c r="D149" s="9"/>
      <c r="E149" s="9"/>
      <c r="F149" s="11"/>
    </row>
    <row r="150" spans="2:6" ht="15.75" customHeight="1" x14ac:dyDescent="0.25">
      <c r="B150" s="9"/>
      <c r="C150" s="9"/>
      <c r="D150" s="9"/>
      <c r="E150" s="9"/>
      <c r="F150" s="11"/>
    </row>
    <row r="151" spans="2:6" ht="15.75" customHeight="1" x14ac:dyDescent="0.25">
      <c r="B151" s="9"/>
      <c r="C151" s="9"/>
      <c r="D151" s="9"/>
      <c r="E151" s="9"/>
      <c r="F151" s="11"/>
    </row>
    <row r="152" spans="2:6" ht="15.75" customHeight="1" x14ac:dyDescent="0.25">
      <c r="B152" s="9"/>
      <c r="C152" s="9"/>
      <c r="D152" s="9"/>
      <c r="E152" s="9"/>
      <c r="F152" s="11"/>
    </row>
    <row r="153" spans="2:6" ht="15.75" customHeight="1" x14ac:dyDescent="0.25">
      <c r="B153" s="9"/>
      <c r="C153" s="9"/>
      <c r="D153" s="9"/>
      <c r="E153" s="9"/>
      <c r="F153" s="11"/>
    </row>
    <row r="154" spans="2:6" ht="15.75" customHeight="1" x14ac:dyDescent="0.25">
      <c r="B154" s="9"/>
      <c r="C154" s="9"/>
      <c r="D154" s="9"/>
      <c r="E154" s="9"/>
      <c r="F154" s="11"/>
    </row>
    <row r="155" spans="2:6" ht="15.75" customHeight="1" x14ac:dyDescent="0.25">
      <c r="B155" s="9"/>
      <c r="C155" s="9"/>
      <c r="D155" s="9"/>
      <c r="E155" s="9"/>
      <c r="F155" s="11"/>
    </row>
    <row r="156" spans="2:6" ht="15.75" customHeight="1" x14ac:dyDescent="0.25">
      <c r="B156" s="9"/>
      <c r="C156" s="9"/>
      <c r="D156" s="9"/>
      <c r="E156" s="9"/>
      <c r="F156" s="11"/>
    </row>
    <row r="157" spans="2:6" ht="15.75" customHeight="1" x14ac:dyDescent="0.25">
      <c r="B157" s="9"/>
      <c r="C157" s="9"/>
      <c r="D157" s="9"/>
      <c r="E157" s="9"/>
      <c r="F157" s="11"/>
    </row>
    <row r="158" spans="2:6" ht="15.75" customHeight="1" x14ac:dyDescent="0.25">
      <c r="B158" s="9"/>
      <c r="C158" s="9"/>
      <c r="D158" s="9"/>
      <c r="E158" s="9"/>
      <c r="F158" s="11"/>
    </row>
    <row r="159" spans="2:6" ht="15.75" customHeight="1" x14ac:dyDescent="0.25">
      <c r="B159" s="9"/>
      <c r="C159" s="9"/>
      <c r="D159" s="9"/>
      <c r="E159" s="9"/>
      <c r="F159" s="11"/>
    </row>
    <row r="160" spans="2:6" ht="15.75" customHeight="1" x14ac:dyDescent="0.25">
      <c r="B160" s="9"/>
      <c r="C160" s="9"/>
      <c r="D160" s="9"/>
      <c r="E160" s="9"/>
      <c r="F160" s="11"/>
    </row>
    <row r="161" spans="2:6" ht="15.75" customHeight="1" x14ac:dyDescent="0.25">
      <c r="B161" s="9"/>
      <c r="C161" s="9"/>
      <c r="D161" s="9"/>
      <c r="E161" s="9"/>
      <c r="F161" s="11"/>
    </row>
    <row r="162" spans="2:6" ht="15.75" customHeight="1" x14ac:dyDescent="0.25">
      <c r="B162" s="9"/>
      <c r="C162" s="9"/>
      <c r="D162" s="9"/>
      <c r="E162" s="9"/>
      <c r="F162" s="11"/>
    </row>
    <row r="163" spans="2:6" ht="15.75" customHeight="1" x14ac:dyDescent="0.25">
      <c r="B163" s="9"/>
      <c r="C163" s="9"/>
      <c r="D163" s="9"/>
      <c r="E163" s="9"/>
      <c r="F163" s="11"/>
    </row>
    <row r="164" spans="2:6" ht="15.75" customHeight="1" x14ac:dyDescent="0.25">
      <c r="B164" s="9"/>
      <c r="C164" s="9"/>
      <c r="D164" s="9"/>
      <c r="E164" s="9"/>
      <c r="F164" s="11"/>
    </row>
    <row r="165" spans="2:6" ht="15.75" customHeight="1" x14ac:dyDescent="0.25">
      <c r="B165" s="9"/>
      <c r="C165" s="9"/>
      <c r="D165" s="9"/>
      <c r="E165" s="9"/>
      <c r="F165" s="11"/>
    </row>
    <row r="166" spans="2:6" ht="15.75" customHeight="1" x14ac:dyDescent="0.25">
      <c r="B166" s="9"/>
      <c r="C166" s="9"/>
      <c r="D166" s="9"/>
      <c r="E166" s="9"/>
      <c r="F166" s="11"/>
    </row>
    <row r="167" spans="2:6" ht="15.75" customHeight="1" x14ac:dyDescent="0.25">
      <c r="B167" s="9"/>
      <c r="C167" s="9"/>
      <c r="D167" s="9"/>
      <c r="E167" s="9"/>
      <c r="F167" s="11"/>
    </row>
    <row r="168" spans="2:6" ht="15.75" customHeight="1" x14ac:dyDescent="0.25">
      <c r="B168" s="9"/>
      <c r="C168" s="9"/>
      <c r="D168" s="9"/>
      <c r="E168" s="9"/>
      <c r="F168" s="11"/>
    </row>
    <row r="169" spans="2:6" ht="15.75" customHeight="1" x14ac:dyDescent="0.25">
      <c r="B169" s="9"/>
      <c r="C169" s="9"/>
      <c r="D169" s="9"/>
      <c r="E169" s="9"/>
      <c r="F169" s="11"/>
    </row>
    <row r="170" spans="2:6" ht="15.75" customHeight="1" x14ac:dyDescent="0.25">
      <c r="B170" s="9"/>
      <c r="C170" s="9"/>
      <c r="D170" s="9"/>
      <c r="E170" s="9"/>
      <c r="F170" s="11"/>
    </row>
    <row r="171" spans="2:6" ht="15.75" customHeight="1" x14ac:dyDescent="0.25">
      <c r="B171" s="9"/>
      <c r="C171" s="9"/>
      <c r="D171" s="9"/>
      <c r="E171" s="9"/>
      <c r="F171" s="11"/>
    </row>
    <row r="172" spans="2:6" ht="15.75" customHeight="1" x14ac:dyDescent="0.25">
      <c r="B172" s="9"/>
      <c r="C172" s="9"/>
      <c r="D172" s="9"/>
      <c r="E172" s="9"/>
      <c r="F172" s="11"/>
    </row>
    <row r="173" spans="2:6" ht="15.75" customHeight="1" x14ac:dyDescent="0.25">
      <c r="B173" s="9"/>
      <c r="C173" s="9"/>
      <c r="D173" s="9"/>
      <c r="E173" s="9"/>
      <c r="F173" s="11"/>
    </row>
    <row r="174" spans="2:6" ht="15.75" customHeight="1" x14ac:dyDescent="0.25">
      <c r="B174" s="9"/>
      <c r="C174" s="9"/>
      <c r="D174" s="9"/>
      <c r="E174" s="9"/>
      <c r="F174" s="11"/>
    </row>
    <row r="175" spans="2:6" ht="15.75" customHeight="1" x14ac:dyDescent="0.25">
      <c r="B175" s="9"/>
      <c r="C175" s="9"/>
      <c r="D175" s="9"/>
      <c r="E175" s="9"/>
      <c r="F175" s="11"/>
    </row>
    <row r="176" spans="2:6" ht="15.75" customHeight="1" x14ac:dyDescent="0.25">
      <c r="B176" s="9"/>
      <c r="C176" s="9"/>
      <c r="D176" s="9"/>
      <c r="E176" s="9"/>
      <c r="F176" s="11"/>
    </row>
    <row r="177" spans="2:6" ht="15.75" customHeight="1" x14ac:dyDescent="0.25">
      <c r="B177" s="9"/>
      <c r="C177" s="9"/>
      <c r="D177" s="9"/>
      <c r="E177" s="9"/>
      <c r="F177" s="11"/>
    </row>
    <row r="178" spans="2:6" ht="15.75" customHeight="1" x14ac:dyDescent="0.25">
      <c r="B178" s="9"/>
      <c r="C178" s="9"/>
      <c r="D178" s="9"/>
      <c r="E178" s="9"/>
      <c r="F178" s="11"/>
    </row>
    <row r="179" spans="2:6" ht="15.75" customHeight="1" x14ac:dyDescent="0.25">
      <c r="B179" s="9"/>
      <c r="C179" s="9"/>
      <c r="D179" s="9"/>
      <c r="E179" s="9"/>
      <c r="F179" s="11"/>
    </row>
    <row r="180" spans="2:6" ht="15.75" customHeight="1" x14ac:dyDescent="0.25">
      <c r="B180" s="9"/>
      <c r="C180" s="9"/>
      <c r="D180" s="9"/>
      <c r="E180" s="9"/>
      <c r="F180" s="11"/>
    </row>
    <row r="181" spans="2:6" ht="15.75" customHeight="1" x14ac:dyDescent="0.25">
      <c r="B181" s="9"/>
      <c r="C181" s="9"/>
      <c r="D181" s="9"/>
      <c r="E181" s="9"/>
      <c r="F181" s="11"/>
    </row>
    <row r="182" spans="2:6" ht="15.75" customHeight="1" x14ac:dyDescent="0.25">
      <c r="B182" s="9"/>
      <c r="C182" s="9"/>
      <c r="D182" s="9"/>
      <c r="E182" s="9"/>
      <c r="F182" s="11"/>
    </row>
    <row r="183" spans="2:6" ht="15.75" customHeight="1" x14ac:dyDescent="0.25">
      <c r="B183" s="9"/>
      <c r="C183" s="9"/>
      <c r="D183" s="9"/>
      <c r="E183" s="9"/>
      <c r="F183" s="11"/>
    </row>
    <row r="184" spans="2:6" ht="15.75" customHeight="1" x14ac:dyDescent="0.25">
      <c r="B184" s="9"/>
      <c r="C184" s="9"/>
      <c r="D184" s="9"/>
      <c r="E184" s="9"/>
      <c r="F184" s="11"/>
    </row>
    <row r="185" spans="2:6" ht="15.75" customHeight="1" x14ac:dyDescent="0.25">
      <c r="B185" s="9"/>
      <c r="C185" s="9"/>
      <c r="D185" s="9"/>
      <c r="E185" s="9"/>
      <c r="F185" s="11"/>
    </row>
    <row r="186" spans="2:6" ht="15.75" customHeight="1" x14ac:dyDescent="0.25">
      <c r="B186" s="9"/>
      <c r="C186" s="9"/>
      <c r="D186" s="9"/>
      <c r="E186" s="9"/>
      <c r="F186" s="11"/>
    </row>
    <row r="187" spans="2:6" ht="15.75" customHeight="1" x14ac:dyDescent="0.25">
      <c r="B187" s="9"/>
      <c r="C187" s="9"/>
      <c r="D187" s="9"/>
      <c r="E187" s="9"/>
      <c r="F187" s="11"/>
    </row>
    <row r="188" spans="2:6" ht="15.75" customHeight="1" x14ac:dyDescent="0.25">
      <c r="B188" s="9"/>
      <c r="C188" s="9"/>
      <c r="D188" s="9"/>
      <c r="E188" s="9"/>
      <c r="F188" s="11"/>
    </row>
    <row r="189" spans="2:6" ht="15.75" customHeight="1" x14ac:dyDescent="0.25">
      <c r="B189" s="9"/>
      <c r="C189" s="9"/>
      <c r="D189" s="9"/>
      <c r="E189" s="9"/>
      <c r="F189" s="11"/>
    </row>
    <row r="190" spans="2:6" ht="15.75" customHeight="1" x14ac:dyDescent="0.25">
      <c r="B190" s="9"/>
      <c r="C190" s="9"/>
      <c r="D190" s="9"/>
      <c r="E190" s="9"/>
      <c r="F190" s="11"/>
    </row>
    <row r="191" spans="2:6" ht="15.75" customHeight="1" x14ac:dyDescent="0.25">
      <c r="B191" s="9"/>
      <c r="C191" s="9"/>
      <c r="D191" s="9"/>
      <c r="E191" s="9"/>
      <c r="F191" s="11"/>
    </row>
    <row r="192" spans="2:6" ht="15.75" customHeight="1" x14ac:dyDescent="0.25">
      <c r="B192" s="9"/>
      <c r="C192" s="9"/>
      <c r="D192" s="9"/>
      <c r="E192" s="9"/>
      <c r="F192" s="11"/>
    </row>
    <row r="193" spans="2:6" ht="15.75" customHeight="1" x14ac:dyDescent="0.25">
      <c r="B193" s="9"/>
      <c r="C193" s="9"/>
      <c r="D193" s="9"/>
      <c r="E193" s="9"/>
      <c r="F193" s="11"/>
    </row>
    <row r="194" spans="2:6" ht="15.75" customHeight="1" x14ac:dyDescent="0.25">
      <c r="B194" s="9"/>
      <c r="C194" s="9"/>
      <c r="D194" s="9"/>
      <c r="E194" s="9"/>
      <c r="F194" s="11"/>
    </row>
    <row r="195" spans="2:6" ht="15.75" customHeight="1" x14ac:dyDescent="0.25">
      <c r="B195" s="9"/>
      <c r="C195" s="9"/>
      <c r="D195" s="9"/>
      <c r="E195" s="9"/>
      <c r="F195" s="11"/>
    </row>
    <row r="196" spans="2:6" ht="15.75" customHeight="1" x14ac:dyDescent="0.25">
      <c r="B196" s="9"/>
      <c r="C196" s="9"/>
      <c r="D196" s="9"/>
      <c r="E196" s="9"/>
      <c r="F196" s="11"/>
    </row>
    <row r="197" spans="2:6" ht="15.75" customHeight="1" x14ac:dyDescent="0.25">
      <c r="B197" s="9"/>
      <c r="C197" s="9"/>
      <c r="D197" s="9"/>
      <c r="E197" s="9"/>
      <c r="F197" s="11"/>
    </row>
    <row r="198" spans="2:6" ht="15.75" customHeight="1" x14ac:dyDescent="0.25">
      <c r="B198" s="9"/>
      <c r="C198" s="9"/>
      <c r="D198" s="9"/>
      <c r="E198" s="9"/>
      <c r="F198" s="11"/>
    </row>
    <row r="199" spans="2:6" ht="15.75" customHeight="1" x14ac:dyDescent="0.25">
      <c r="B199" s="9"/>
      <c r="C199" s="9"/>
      <c r="D199" s="9"/>
      <c r="E199" s="9"/>
      <c r="F199" s="11"/>
    </row>
    <row r="200" spans="2:6" ht="15.75" customHeight="1" x14ac:dyDescent="0.25">
      <c r="B200" s="9"/>
      <c r="C200" s="9"/>
      <c r="D200" s="9"/>
      <c r="E200" s="9"/>
      <c r="F200" s="11"/>
    </row>
    <row r="201" spans="2:6" ht="15.75" customHeight="1" x14ac:dyDescent="0.25">
      <c r="B201" s="9"/>
      <c r="C201" s="9"/>
      <c r="D201" s="9"/>
      <c r="E201" s="9"/>
      <c r="F201" s="11"/>
    </row>
    <row r="202" spans="2:6" ht="15.75" customHeight="1" x14ac:dyDescent="0.25">
      <c r="B202" s="9"/>
      <c r="C202" s="9"/>
      <c r="D202" s="9"/>
      <c r="E202" s="9"/>
      <c r="F202" s="11"/>
    </row>
    <row r="203" spans="2:6" ht="15.75" customHeight="1" x14ac:dyDescent="0.25">
      <c r="B203" s="9"/>
      <c r="C203" s="9"/>
      <c r="D203" s="9"/>
      <c r="E203" s="9"/>
      <c r="F203" s="11"/>
    </row>
    <row r="204" spans="2:6" ht="15.75" customHeight="1" x14ac:dyDescent="0.25">
      <c r="B204" s="9"/>
      <c r="C204" s="9"/>
      <c r="D204" s="9"/>
      <c r="E204" s="9"/>
      <c r="F204" s="11"/>
    </row>
    <row r="205" spans="2:6" ht="15.75" customHeight="1" x14ac:dyDescent="0.25">
      <c r="B205" s="9"/>
      <c r="C205" s="9"/>
      <c r="D205" s="9"/>
      <c r="E205" s="9"/>
      <c r="F205" s="11"/>
    </row>
    <row r="206" spans="2:6" ht="15.75" customHeight="1" x14ac:dyDescent="0.25">
      <c r="B206" s="9"/>
      <c r="C206" s="9"/>
      <c r="D206" s="9"/>
      <c r="E206" s="9"/>
      <c r="F206" s="11"/>
    </row>
    <row r="207" spans="2:6" ht="15.75" customHeight="1" x14ac:dyDescent="0.25">
      <c r="B207" s="9"/>
      <c r="C207" s="9"/>
      <c r="D207" s="9"/>
      <c r="E207" s="9"/>
      <c r="F207" s="11"/>
    </row>
    <row r="208" spans="2:6" ht="15.75" customHeight="1" x14ac:dyDescent="0.25">
      <c r="B208" s="9"/>
      <c r="C208" s="9"/>
      <c r="D208" s="9"/>
      <c r="E208" s="9"/>
      <c r="F208" s="11"/>
    </row>
    <row r="209" spans="2:6" ht="15.75" customHeight="1" x14ac:dyDescent="0.25">
      <c r="B209" s="9"/>
      <c r="C209" s="9"/>
      <c r="D209" s="9"/>
      <c r="E209" s="9"/>
      <c r="F209" s="11"/>
    </row>
    <row r="210" spans="2:6" ht="15.75" customHeight="1" x14ac:dyDescent="0.25">
      <c r="B210" s="9"/>
      <c r="C210" s="9"/>
      <c r="D210" s="9"/>
      <c r="E210" s="9"/>
      <c r="F210" s="11"/>
    </row>
    <row r="211" spans="2:6" ht="15.75" customHeight="1" x14ac:dyDescent="0.25">
      <c r="B211" s="9"/>
      <c r="C211" s="9"/>
      <c r="D211" s="9"/>
      <c r="E211" s="9"/>
      <c r="F211" s="11"/>
    </row>
    <row r="212" spans="2:6" ht="15.75" customHeight="1" x14ac:dyDescent="0.25">
      <c r="B212" s="9"/>
      <c r="C212" s="9"/>
      <c r="D212" s="9"/>
      <c r="E212" s="9"/>
      <c r="F212" s="11"/>
    </row>
    <row r="213" spans="2:6" ht="15.75" customHeight="1" x14ac:dyDescent="0.25">
      <c r="B213" s="9"/>
      <c r="C213" s="9"/>
      <c r="D213" s="9"/>
      <c r="E213" s="9"/>
      <c r="F213" s="11"/>
    </row>
    <row r="214" spans="2:6" ht="15.75" customHeight="1" x14ac:dyDescent="0.25">
      <c r="B214" s="9"/>
      <c r="C214" s="9"/>
      <c r="D214" s="9"/>
      <c r="E214" s="9"/>
      <c r="F214" s="11"/>
    </row>
    <row r="215" spans="2:6" ht="15.75" customHeight="1" x14ac:dyDescent="0.25">
      <c r="B215" s="9"/>
      <c r="C215" s="9"/>
      <c r="D215" s="9"/>
      <c r="E215" s="9"/>
      <c r="F215" s="11"/>
    </row>
    <row r="216" spans="2:6" ht="15.75" customHeight="1" x14ac:dyDescent="0.25">
      <c r="B216" s="9"/>
      <c r="C216" s="9"/>
      <c r="D216" s="9"/>
      <c r="E216" s="9"/>
      <c r="F216" s="11"/>
    </row>
    <row r="217" spans="2:6" ht="15.75" customHeight="1" x14ac:dyDescent="0.25">
      <c r="B217" s="9"/>
      <c r="C217" s="9"/>
      <c r="D217" s="9"/>
      <c r="E217" s="9"/>
      <c r="F217" s="11"/>
    </row>
    <row r="218" spans="2:6" ht="15.75" customHeight="1" x14ac:dyDescent="0.25">
      <c r="B218" s="9"/>
      <c r="C218" s="9"/>
      <c r="D218" s="9"/>
      <c r="E218" s="9"/>
      <c r="F218" s="11"/>
    </row>
    <row r="219" spans="2:6" ht="15.75" customHeight="1" x14ac:dyDescent="0.25">
      <c r="B219" s="9"/>
      <c r="C219" s="9"/>
      <c r="D219" s="9"/>
      <c r="E219" s="9"/>
      <c r="F219" s="11"/>
    </row>
    <row r="220" spans="2:6" ht="15.75" customHeight="1" x14ac:dyDescent="0.25">
      <c r="B220" s="9"/>
      <c r="C220" s="9"/>
      <c r="D220" s="9"/>
      <c r="E220" s="9"/>
      <c r="F220" s="11"/>
    </row>
    <row r="221" spans="2:6" ht="15.75" customHeight="1" x14ac:dyDescent="0.25">
      <c r="B221" s="9"/>
      <c r="C221" s="9"/>
      <c r="D221" s="9"/>
      <c r="E221" s="9"/>
      <c r="F221" s="11"/>
    </row>
    <row r="222" spans="2:6" ht="15.75" customHeight="1" x14ac:dyDescent="0.25">
      <c r="B222" s="9"/>
      <c r="C222" s="9"/>
      <c r="D222" s="9"/>
      <c r="E222" s="9"/>
      <c r="F222" s="11"/>
    </row>
    <row r="223" spans="2:6" ht="15.75" customHeight="1" x14ac:dyDescent="0.25">
      <c r="B223" s="9"/>
      <c r="C223" s="9"/>
      <c r="D223" s="9"/>
      <c r="E223" s="9"/>
      <c r="F223" s="11"/>
    </row>
    <row r="224" spans="2:6" ht="15.75" customHeight="1" x14ac:dyDescent="0.25">
      <c r="B224" s="9"/>
      <c r="C224" s="9"/>
      <c r="D224" s="9"/>
      <c r="E224" s="9"/>
      <c r="F224" s="11"/>
    </row>
    <row r="225" spans="2:6" ht="15.75" customHeight="1" x14ac:dyDescent="0.25">
      <c r="B225" s="9"/>
      <c r="C225" s="9"/>
      <c r="D225" s="9"/>
      <c r="E225" s="9"/>
      <c r="F225" s="11"/>
    </row>
    <row r="226" spans="2:6" ht="15.75" customHeight="1" x14ac:dyDescent="0.25">
      <c r="B226" s="9"/>
      <c r="C226" s="9"/>
      <c r="D226" s="9"/>
      <c r="E226" s="9"/>
      <c r="F226" s="11"/>
    </row>
    <row r="227" spans="2:6" ht="15.75" customHeight="1" x14ac:dyDescent="0.25">
      <c r="B227" s="9"/>
      <c r="C227" s="9"/>
      <c r="D227" s="9"/>
      <c r="E227" s="9"/>
      <c r="F227" s="11"/>
    </row>
    <row r="228" spans="2:6" ht="15.75" customHeight="1" x14ac:dyDescent="0.25">
      <c r="B228" s="9"/>
      <c r="C228" s="9"/>
      <c r="D228" s="9"/>
      <c r="E228" s="9"/>
      <c r="F228" s="11"/>
    </row>
    <row r="229" spans="2:6" ht="15.75" customHeight="1" x14ac:dyDescent="0.25">
      <c r="B229" s="9"/>
      <c r="C229" s="9"/>
      <c r="D229" s="9"/>
      <c r="E229" s="9"/>
      <c r="F229" s="11"/>
    </row>
    <row r="230" spans="2:6" ht="15.75" customHeight="1" x14ac:dyDescent="0.25">
      <c r="B230" s="9"/>
      <c r="C230" s="9"/>
      <c r="D230" s="9"/>
      <c r="E230" s="9"/>
      <c r="F230" s="11"/>
    </row>
    <row r="231" spans="2:6" ht="15.75" customHeight="1" x14ac:dyDescent="0.25">
      <c r="B231" s="9"/>
      <c r="C231" s="9"/>
      <c r="D231" s="9"/>
      <c r="E231" s="9"/>
      <c r="F231" s="11"/>
    </row>
    <row r="232" spans="2:6" ht="15.75" customHeight="1" x14ac:dyDescent="0.25">
      <c r="B232" s="9"/>
      <c r="C232" s="9"/>
      <c r="D232" s="9"/>
      <c r="E232" s="9"/>
      <c r="F232" s="11"/>
    </row>
    <row r="233" spans="2:6" ht="15.75" customHeight="1" x14ac:dyDescent="0.25">
      <c r="B233" s="9"/>
      <c r="C233" s="9"/>
      <c r="D233" s="9"/>
      <c r="E233" s="9"/>
      <c r="F233" s="11"/>
    </row>
    <row r="234" spans="2:6" ht="15.75" customHeight="1" x14ac:dyDescent="0.25">
      <c r="B234" s="9"/>
      <c r="C234" s="9"/>
      <c r="D234" s="9"/>
      <c r="E234" s="9"/>
      <c r="F234" s="11"/>
    </row>
    <row r="235" spans="2:6" ht="15.75" customHeight="1" x14ac:dyDescent="0.25">
      <c r="B235" s="9"/>
      <c r="C235" s="9"/>
      <c r="D235" s="9"/>
      <c r="E235" s="9"/>
      <c r="F235" s="11"/>
    </row>
    <row r="236" spans="2:6" ht="15.75" customHeight="1" x14ac:dyDescent="0.25">
      <c r="B236" s="9"/>
      <c r="C236" s="9"/>
      <c r="D236" s="9"/>
      <c r="E236" s="9"/>
      <c r="F236" s="11"/>
    </row>
    <row r="237" spans="2:6" ht="15.75" customHeight="1" x14ac:dyDescent="0.25">
      <c r="B237" s="9"/>
      <c r="C237" s="9"/>
      <c r="D237" s="9"/>
      <c r="E237" s="9"/>
      <c r="F237" s="11"/>
    </row>
    <row r="238" spans="2:6" ht="15.75" customHeight="1" x14ac:dyDescent="0.25">
      <c r="B238" s="9"/>
      <c r="C238" s="9"/>
      <c r="D238" s="9"/>
      <c r="E238" s="9"/>
      <c r="F238" s="11"/>
    </row>
    <row r="239" spans="2:6" ht="15.75" customHeight="1" x14ac:dyDescent="0.25">
      <c r="B239" s="9"/>
      <c r="C239" s="9"/>
      <c r="D239" s="9"/>
      <c r="E239" s="9"/>
      <c r="F239" s="11"/>
    </row>
    <row r="240" spans="2:6" ht="15.75" customHeight="1" x14ac:dyDescent="0.25">
      <c r="B240" s="9"/>
      <c r="C240" s="9"/>
      <c r="D240" s="9"/>
      <c r="E240" s="9"/>
      <c r="F240" s="11"/>
    </row>
    <row r="241" spans="2:6" ht="15.75" customHeight="1" x14ac:dyDescent="0.25">
      <c r="B241" s="9"/>
      <c r="C241" s="9"/>
      <c r="D241" s="9"/>
      <c r="E241" s="9"/>
      <c r="F241" s="11"/>
    </row>
    <row r="242" spans="2:6" ht="15.75" customHeight="1" x14ac:dyDescent="0.25">
      <c r="B242" s="9"/>
      <c r="C242" s="9"/>
      <c r="D242" s="9"/>
      <c r="E242" s="9"/>
      <c r="F242" s="11"/>
    </row>
    <row r="243" spans="2:6" ht="15.75" customHeight="1" x14ac:dyDescent="0.25">
      <c r="B243" s="9"/>
      <c r="C243" s="9"/>
      <c r="D243" s="9"/>
      <c r="E243" s="9"/>
      <c r="F243" s="11"/>
    </row>
    <row r="244" spans="2:6" ht="15.75" customHeight="1" x14ac:dyDescent="0.25">
      <c r="B244" s="9"/>
      <c r="C244" s="9"/>
      <c r="D244" s="9"/>
      <c r="E244" s="9"/>
      <c r="F244" s="11"/>
    </row>
    <row r="245" spans="2:6" ht="15.75" customHeight="1" x14ac:dyDescent="0.25">
      <c r="B245" s="9"/>
      <c r="C245" s="9"/>
      <c r="D245" s="9"/>
      <c r="E245" s="9"/>
      <c r="F245" s="11"/>
    </row>
    <row r="246" spans="2:6" ht="15.75" customHeight="1" x14ac:dyDescent="0.25">
      <c r="B246" s="9"/>
      <c r="C246" s="9"/>
      <c r="D246" s="9"/>
      <c r="E246" s="9"/>
      <c r="F246" s="11"/>
    </row>
    <row r="247" spans="2:6" ht="15.75" customHeight="1" x14ac:dyDescent="0.25">
      <c r="B247" s="9"/>
      <c r="C247" s="9"/>
      <c r="D247" s="9"/>
      <c r="E247" s="9"/>
      <c r="F247" s="11"/>
    </row>
    <row r="248" spans="2:6" ht="15.75" customHeight="1" x14ac:dyDescent="0.25">
      <c r="B248" s="9"/>
      <c r="C248" s="9"/>
      <c r="D248" s="9"/>
      <c r="E248" s="9"/>
      <c r="F248" s="11"/>
    </row>
    <row r="249" spans="2:6" ht="15.75" customHeight="1" x14ac:dyDescent="0.25">
      <c r="B249" s="9"/>
      <c r="C249" s="9"/>
      <c r="D249" s="9"/>
      <c r="E249" s="9"/>
      <c r="F249" s="11"/>
    </row>
    <row r="250" spans="2:6" ht="15.75" customHeight="1" x14ac:dyDescent="0.25">
      <c r="B250" s="9"/>
      <c r="C250" s="9"/>
      <c r="D250" s="9"/>
      <c r="E250" s="9"/>
      <c r="F250" s="11"/>
    </row>
    <row r="251" spans="2:6" ht="15.75" customHeight="1" x14ac:dyDescent="0.25">
      <c r="B251" s="9"/>
      <c r="C251" s="9"/>
      <c r="D251" s="9"/>
      <c r="E251" s="9"/>
      <c r="F251" s="11"/>
    </row>
    <row r="252" spans="2:6" ht="15.75" customHeight="1" x14ac:dyDescent="0.25">
      <c r="B252" s="9"/>
      <c r="C252" s="9"/>
      <c r="D252" s="9"/>
      <c r="E252" s="9"/>
      <c r="F252" s="11"/>
    </row>
    <row r="253" spans="2:6" ht="15.75" customHeight="1" x14ac:dyDescent="0.25">
      <c r="B253" s="9"/>
      <c r="C253" s="9"/>
      <c r="D253" s="9"/>
      <c r="E253" s="9"/>
      <c r="F253" s="11"/>
    </row>
    <row r="254" spans="2:6" ht="15.75" customHeight="1" x14ac:dyDescent="0.25">
      <c r="B254" s="9"/>
      <c r="C254" s="9"/>
      <c r="D254" s="9"/>
      <c r="E254" s="9"/>
      <c r="F254" s="11"/>
    </row>
    <row r="255" spans="2:6" ht="15.75" customHeight="1" x14ac:dyDescent="0.25">
      <c r="B255" s="9"/>
      <c r="C255" s="9"/>
      <c r="D255" s="9"/>
      <c r="E255" s="9"/>
      <c r="F255" s="11"/>
    </row>
    <row r="256" spans="2:6" ht="15.75" customHeight="1" x14ac:dyDescent="0.25">
      <c r="B256" s="9"/>
      <c r="C256" s="9"/>
      <c r="D256" s="9"/>
      <c r="E256" s="9"/>
      <c r="F256" s="11"/>
    </row>
    <row r="257" spans="2:6" ht="15.75" customHeight="1" x14ac:dyDescent="0.25">
      <c r="B257" s="9"/>
      <c r="C257" s="9"/>
      <c r="D257" s="9"/>
      <c r="E257" s="9"/>
      <c r="F257" s="11"/>
    </row>
    <row r="258" spans="2:6" ht="15.75" customHeight="1" x14ac:dyDescent="0.25">
      <c r="B258" s="9"/>
      <c r="C258" s="9"/>
      <c r="D258" s="9"/>
      <c r="E258" s="9"/>
      <c r="F258" s="11"/>
    </row>
    <row r="259" spans="2:6" ht="15.75" customHeight="1" x14ac:dyDescent="0.25">
      <c r="B259" s="9"/>
      <c r="C259" s="9"/>
      <c r="D259" s="9"/>
      <c r="E259" s="9"/>
      <c r="F259" s="11"/>
    </row>
    <row r="260" spans="2:6" ht="15.75" customHeight="1" x14ac:dyDescent="0.25">
      <c r="B260" s="9"/>
      <c r="C260" s="9"/>
      <c r="D260" s="9"/>
      <c r="E260" s="9"/>
      <c r="F260" s="11"/>
    </row>
    <row r="261" spans="2:6" ht="15.75" customHeight="1" x14ac:dyDescent="0.25">
      <c r="B261" s="9"/>
      <c r="C261" s="9"/>
      <c r="D261" s="9"/>
      <c r="E261" s="9"/>
      <c r="F261" s="11"/>
    </row>
    <row r="262" spans="2:6" ht="15.75" customHeight="1" x14ac:dyDescent="0.25">
      <c r="B262" s="9"/>
      <c r="C262" s="9"/>
      <c r="D262" s="9"/>
      <c r="E262" s="9"/>
      <c r="F262" s="11"/>
    </row>
    <row r="263" spans="2:6" ht="15.75" customHeight="1" x14ac:dyDescent="0.25">
      <c r="B263" s="9"/>
      <c r="C263" s="9"/>
      <c r="D263" s="9"/>
      <c r="E263" s="9"/>
      <c r="F263" s="11"/>
    </row>
    <row r="264" spans="2:6" ht="15.75" customHeight="1" x14ac:dyDescent="0.25">
      <c r="B264" s="9"/>
      <c r="C264" s="9"/>
      <c r="D264" s="9"/>
      <c r="E264" s="9"/>
      <c r="F264" s="11"/>
    </row>
    <row r="265" spans="2:6" ht="15.75" customHeight="1" x14ac:dyDescent="0.25">
      <c r="B265" s="9"/>
      <c r="C265" s="9"/>
      <c r="D265" s="9"/>
      <c r="E265" s="9"/>
      <c r="F265" s="11"/>
    </row>
    <row r="266" spans="2:6" ht="15.75" customHeight="1" x14ac:dyDescent="0.25">
      <c r="B266" s="9"/>
      <c r="C266" s="9"/>
      <c r="D266" s="9"/>
      <c r="E266" s="9"/>
      <c r="F266" s="11"/>
    </row>
    <row r="267" spans="2:6" ht="15.75" customHeight="1" x14ac:dyDescent="0.25">
      <c r="B267" s="9"/>
      <c r="C267" s="9"/>
      <c r="D267" s="9"/>
      <c r="E267" s="9"/>
      <c r="F267" s="11"/>
    </row>
    <row r="268" spans="2:6" ht="15.75" customHeight="1" x14ac:dyDescent="0.25">
      <c r="B268" s="9"/>
      <c r="C268" s="9"/>
      <c r="D268" s="9"/>
      <c r="E268" s="9"/>
      <c r="F268" s="11"/>
    </row>
    <row r="269" spans="2:6" ht="15.75" customHeight="1" x14ac:dyDescent="0.25">
      <c r="B269" s="9"/>
      <c r="C269" s="9"/>
      <c r="D269" s="9"/>
      <c r="E269" s="9"/>
      <c r="F269" s="11"/>
    </row>
    <row r="270" spans="2:6" ht="15.75" customHeight="1" x14ac:dyDescent="0.25">
      <c r="B270" s="9"/>
      <c r="C270" s="9"/>
      <c r="D270" s="9"/>
      <c r="E270" s="9"/>
      <c r="F270" s="11"/>
    </row>
    <row r="271" spans="2:6" ht="15.75" customHeight="1" x14ac:dyDescent="0.25">
      <c r="B271" s="9"/>
      <c r="C271" s="9"/>
      <c r="D271" s="9"/>
      <c r="E271" s="9"/>
      <c r="F271" s="11"/>
    </row>
    <row r="272" spans="2:6" ht="15.75" customHeight="1" x14ac:dyDescent="0.25">
      <c r="B272" s="9"/>
      <c r="C272" s="9"/>
      <c r="D272" s="9"/>
      <c r="E272" s="9"/>
      <c r="F272" s="11"/>
    </row>
    <row r="273" spans="2:6" ht="15.75" customHeight="1" x14ac:dyDescent="0.25">
      <c r="B273" s="9"/>
      <c r="C273" s="9"/>
      <c r="D273" s="9"/>
      <c r="E273" s="9"/>
      <c r="F273" s="11"/>
    </row>
    <row r="274" spans="2:6" ht="15.75" customHeight="1" x14ac:dyDescent="0.25">
      <c r="B274" s="9"/>
      <c r="C274" s="9"/>
      <c r="D274" s="9"/>
      <c r="E274" s="9"/>
      <c r="F274" s="11"/>
    </row>
    <row r="275" spans="2:6" ht="15.75" customHeight="1" x14ac:dyDescent="0.25">
      <c r="B275" s="9"/>
      <c r="C275" s="9"/>
      <c r="D275" s="9"/>
      <c r="E275" s="9"/>
      <c r="F275" s="11"/>
    </row>
    <row r="276" spans="2:6" ht="15.75" customHeight="1" x14ac:dyDescent="0.25">
      <c r="B276" s="9"/>
      <c r="C276" s="9"/>
      <c r="D276" s="9"/>
      <c r="E276" s="9"/>
      <c r="F276" s="11"/>
    </row>
    <row r="277" spans="2:6" ht="15.75" customHeight="1" x14ac:dyDescent="0.25">
      <c r="B277" s="9"/>
      <c r="C277" s="9"/>
      <c r="D277" s="9"/>
      <c r="E277" s="9"/>
      <c r="F277" s="11"/>
    </row>
    <row r="278" spans="2:6" ht="15.75" customHeight="1" x14ac:dyDescent="0.25">
      <c r="B278" s="9"/>
      <c r="C278" s="9"/>
      <c r="D278" s="9"/>
      <c r="E278" s="9"/>
      <c r="F278" s="11"/>
    </row>
    <row r="279" spans="2:6" ht="15.75" customHeight="1" x14ac:dyDescent="0.25">
      <c r="B279" s="9"/>
      <c r="C279" s="9"/>
      <c r="D279" s="9"/>
      <c r="E279" s="9"/>
      <c r="F279" s="11"/>
    </row>
    <row r="280" spans="2:6" ht="15.75" customHeight="1" x14ac:dyDescent="0.25">
      <c r="B280" s="9"/>
      <c r="C280" s="9"/>
      <c r="D280" s="9"/>
      <c r="E280" s="9"/>
      <c r="F280" s="11"/>
    </row>
    <row r="281" spans="2:6" ht="15.75" customHeight="1" x14ac:dyDescent="0.25">
      <c r="B281" s="9"/>
      <c r="C281" s="9"/>
      <c r="D281" s="9"/>
      <c r="E281" s="9"/>
      <c r="F281" s="11"/>
    </row>
    <row r="282" spans="2:6" ht="15.75" customHeight="1" x14ac:dyDescent="0.25">
      <c r="B282" s="9"/>
      <c r="C282" s="9"/>
      <c r="D282" s="9"/>
      <c r="E282" s="9"/>
      <c r="F282" s="11"/>
    </row>
    <row r="283" spans="2:6" ht="15.75" customHeight="1" x14ac:dyDescent="0.25">
      <c r="B283" s="9"/>
      <c r="C283" s="9"/>
      <c r="D283" s="9"/>
      <c r="E283" s="9"/>
      <c r="F283" s="11"/>
    </row>
    <row r="284" spans="2:6" ht="15.75" customHeight="1" x14ac:dyDescent="0.25">
      <c r="B284" s="9"/>
      <c r="C284" s="9"/>
      <c r="D284" s="9"/>
      <c r="E284" s="9"/>
      <c r="F284" s="11"/>
    </row>
    <row r="285" spans="2:6" ht="15.75" customHeight="1" x14ac:dyDescent="0.25">
      <c r="B285" s="9"/>
      <c r="C285" s="9"/>
      <c r="D285" s="9"/>
      <c r="E285" s="9"/>
      <c r="F285" s="11"/>
    </row>
    <row r="286" spans="2:6" ht="15.75" customHeight="1" x14ac:dyDescent="0.25">
      <c r="B286" s="9"/>
      <c r="C286" s="9"/>
      <c r="D286" s="9"/>
      <c r="E286" s="9"/>
      <c r="F286" s="11"/>
    </row>
    <row r="287" spans="2:6" ht="15.75" customHeight="1" x14ac:dyDescent="0.25">
      <c r="B287" s="9"/>
      <c r="C287" s="9"/>
      <c r="D287" s="9"/>
      <c r="E287" s="9"/>
      <c r="F287" s="11"/>
    </row>
    <row r="288" spans="2:6" ht="15.75" customHeight="1" x14ac:dyDescent="0.25">
      <c r="B288" s="9"/>
      <c r="C288" s="9"/>
      <c r="D288" s="9"/>
      <c r="E288" s="9"/>
      <c r="F288" s="11"/>
    </row>
    <row r="289" spans="2:6" ht="15.75" customHeight="1" x14ac:dyDescent="0.25">
      <c r="B289" s="9"/>
      <c r="C289" s="9"/>
      <c r="D289" s="9"/>
      <c r="E289" s="9"/>
      <c r="F289" s="11"/>
    </row>
    <row r="290" spans="2:6" ht="15.75" customHeight="1" x14ac:dyDescent="0.25">
      <c r="B290" s="9"/>
      <c r="C290" s="9"/>
      <c r="D290" s="9"/>
      <c r="E290" s="9"/>
      <c r="F290" s="11"/>
    </row>
    <row r="291" spans="2:6" ht="15.75" customHeight="1" x14ac:dyDescent="0.25">
      <c r="B291" s="9"/>
      <c r="C291" s="9"/>
      <c r="D291" s="9"/>
      <c r="E291" s="9"/>
      <c r="F291" s="11"/>
    </row>
    <row r="292" spans="2:6" ht="15.75" customHeight="1" x14ac:dyDescent="0.25">
      <c r="B292" s="9"/>
      <c r="C292" s="9"/>
      <c r="D292" s="9"/>
      <c r="E292" s="9"/>
      <c r="F292" s="11"/>
    </row>
    <row r="293" spans="2:6" ht="15.75" customHeight="1" x14ac:dyDescent="0.25">
      <c r="B293" s="9"/>
      <c r="C293" s="9"/>
      <c r="D293" s="9"/>
      <c r="E293" s="9"/>
      <c r="F293" s="11"/>
    </row>
    <row r="294" spans="2:6" ht="15.75" customHeight="1" x14ac:dyDescent="0.25">
      <c r="B294" s="9"/>
      <c r="C294" s="9"/>
      <c r="D294" s="9"/>
      <c r="E294" s="9"/>
      <c r="F294" s="11"/>
    </row>
    <row r="295" spans="2:6" ht="15.75" customHeight="1" x14ac:dyDescent="0.25">
      <c r="B295" s="9"/>
      <c r="C295" s="9"/>
      <c r="D295" s="9"/>
      <c r="E295" s="9"/>
      <c r="F295" s="11"/>
    </row>
    <row r="296" spans="2:6" ht="15.75" customHeight="1" x14ac:dyDescent="0.25">
      <c r="B296" s="9"/>
      <c r="C296" s="9"/>
      <c r="D296" s="9"/>
      <c r="E296" s="9"/>
      <c r="F296" s="11"/>
    </row>
    <row r="297" spans="2:6" ht="15.75" customHeight="1" x14ac:dyDescent="0.25">
      <c r="B297" s="9"/>
      <c r="C297" s="9"/>
      <c r="D297" s="9"/>
      <c r="E297" s="9"/>
      <c r="F297" s="11"/>
    </row>
    <row r="298" spans="2:6" ht="15.75" customHeight="1" x14ac:dyDescent="0.25">
      <c r="B298" s="9"/>
      <c r="C298" s="9"/>
      <c r="D298" s="9"/>
      <c r="E298" s="9"/>
      <c r="F298" s="11"/>
    </row>
    <row r="299" spans="2:6" ht="15.75" customHeight="1" x14ac:dyDescent="0.25">
      <c r="B299" s="9"/>
      <c r="C299" s="9"/>
      <c r="D299" s="9"/>
      <c r="E299" s="9"/>
      <c r="F299" s="11"/>
    </row>
    <row r="300" spans="2:6" ht="15.75" customHeight="1" x14ac:dyDescent="0.25">
      <c r="B300" s="9"/>
      <c r="C300" s="9"/>
      <c r="D300" s="9"/>
      <c r="E300" s="9"/>
      <c r="F300" s="11"/>
    </row>
    <row r="301" spans="2:6" ht="15.75" customHeight="1" x14ac:dyDescent="0.25">
      <c r="B301" s="9"/>
      <c r="C301" s="9"/>
      <c r="D301" s="9"/>
      <c r="E301" s="9"/>
      <c r="F301" s="11"/>
    </row>
    <row r="302" spans="2:6" ht="15.75" customHeight="1" x14ac:dyDescent="0.25">
      <c r="B302" s="9"/>
      <c r="C302" s="9"/>
      <c r="D302" s="9"/>
      <c r="E302" s="9"/>
      <c r="F302" s="11"/>
    </row>
    <row r="303" spans="2:6" ht="15.75" customHeight="1" x14ac:dyDescent="0.25">
      <c r="B303" s="9"/>
      <c r="C303" s="9"/>
      <c r="D303" s="9"/>
      <c r="E303" s="9"/>
      <c r="F303" s="11"/>
    </row>
    <row r="304" spans="2:6" ht="15.75" customHeight="1" x14ac:dyDescent="0.25">
      <c r="B304" s="9"/>
      <c r="C304" s="9"/>
      <c r="D304" s="9"/>
      <c r="E304" s="9"/>
      <c r="F304" s="11"/>
    </row>
    <row r="305" spans="2:6" ht="15.75" customHeight="1" x14ac:dyDescent="0.25">
      <c r="B305" s="9"/>
      <c r="C305" s="9"/>
      <c r="D305" s="9"/>
      <c r="E305" s="9"/>
      <c r="F305" s="11"/>
    </row>
    <row r="306" spans="2:6" ht="15.75" customHeight="1" x14ac:dyDescent="0.25">
      <c r="B306" s="9"/>
      <c r="C306" s="9"/>
      <c r="D306" s="9"/>
      <c r="E306" s="9"/>
      <c r="F306" s="11"/>
    </row>
    <row r="307" spans="2:6" ht="15.75" customHeight="1" x14ac:dyDescent="0.25">
      <c r="B307" s="9"/>
      <c r="C307" s="9"/>
      <c r="D307" s="9"/>
      <c r="E307" s="9"/>
      <c r="F307" s="11"/>
    </row>
    <row r="308" spans="2:6" ht="15.75" customHeight="1" x14ac:dyDescent="0.25">
      <c r="B308" s="9"/>
      <c r="C308" s="9"/>
      <c r="D308" s="9"/>
      <c r="E308" s="9"/>
      <c r="F308" s="11"/>
    </row>
    <row r="309" spans="2:6" ht="15.75" customHeight="1" x14ac:dyDescent="0.25">
      <c r="B309" s="9"/>
      <c r="C309" s="9"/>
      <c r="D309" s="9"/>
      <c r="E309" s="9"/>
      <c r="F309" s="11"/>
    </row>
    <row r="310" spans="2:6" ht="15.75" customHeight="1" x14ac:dyDescent="0.25">
      <c r="B310" s="9"/>
      <c r="C310" s="9"/>
      <c r="D310" s="9"/>
      <c r="E310" s="9"/>
      <c r="F310" s="11"/>
    </row>
    <row r="311" spans="2:6" ht="15.75" customHeight="1" x14ac:dyDescent="0.25">
      <c r="B311" s="9"/>
      <c r="C311" s="9"/>
      <c r="D311" s="9"/>
      <c r="E311" s="9"/>
      <c r="F311" s="11"/>
    </row>
    <row r="312" spans="2:6" ht="15.75" customHeight="1" x14ac:dyDescent="0.25">
      <c r="B312" s="9"/>
      <c r="C312" s="9"/>
      <c r="D312" s="9"/>
      <c r="E312" s="9"/>
      <c r="F312" s="11"/>
    </row>
    <row r="313" spans="2:6" ht="15.75" customHeight="1" x14ac:dyDescent="0.25">
      <c r="B313" s="9"/>
      <c r="C313" s="9"/>
      <c r="D313" s="9"/>
      <c r="E313" s="9"/>
      <c r="F313" s="11"/>
    </row>
    <row r="314" spans="2:6" ht="15.75" customHeight="1" x14ac:dyDescent="0.25">
      <c r="B314" s="9"/>
      <c r="C314" s="9"/>
      <c r="D314" s="9"/>
      <c r="E314" s="9"/>
      <c r="F314" s="11"/>
    </row>
    <row r="315" spans="2:6" ht="15.75" customHeight="1" x14ac:dyDescent="0.25">
      <c r="B315" s="9"/>
      <c r="C315" s="9"/>
      <c r="D315" s="9"/>
      <c r="E315" s="9"/>
      <c r="F315" s="11"/>
    </row>
    <row r="316" spans="2:6" ht="15.75" customHeight="1" x14ac:dyDescent="0.25">
      <c r="B316" s="9"/>
      <c r="C316" s="9"/>
      <c r="D316" s="9"/>
      <c r="E316" s="9"/>
      <c r="F316" s="11"/>
    </row>
    <row r="317" spans="2:6" ht="15.75" customHeight="1" x14ac:dyDescent="0.25">
      <c r="B317" s="9"/>
      <c r="C317" s="9"/>
      <c r="D317" s="9"/>
      <c r="E317" s="9"/>
      <c r="F317" s="11"/>
    </row>
    <row r="318" spans="2:6" ht="15.75" customHeight="1" x14ac:dyDescent="0.25">
      <c r="B318" s="9"/>
      <c r="C318" s="9"/>
      <c r="D318" s="9"/>
      <c r="E318" s="9"/>
      <c r="F318" s="11"/>
    </row>
    <row r="319" spans="2:6" ht="15.75" customHeight="1" x14ac:dyDescent="0.25">
      <c r="B319" s="9"/>
      <c r="C319" s="9"/>
      <c r="D319" s="9"/>
      <c r="E319" s="9"/>
      <c r="F319" s="11"/>
    </row>
    <row r="320" spans="2:6" ht="15.75" customHeight="1" x14ac:dyDescent="0.25">
      <c r="B320" s="9"/>
      <c r="C320" s="9"/>
      <c r="D320" s="9"/>
      <c r="E320" s="9"/>
      <c r="F320" s="11"/>
    </row>
    <row r="321" spans="2:6" ht="15.75" customHeight="1" x14ac:dyDescent="0.25">
      <c r="B321" s="9"/>
      <c r="C321" s="9"/>
      <c r="D321" s="9"/>
      <c r="E321" s="9"/>
      <c r="F321" s="11"/>
    </row>
    <row r="322" spans="2:6" ht="15.75" customHeight="1" x14ac:dyDescent="0.25">
      <c r="B322" s="9"/>
      <c r="C322" s="9"/>
      <c r="D322" s="9"/>
      <c r="E322" s="9"/>
      <c r="F322" s="11"/>
    </row>
    <row r="323" spans="2:6" ht="15.75" customHeight="1" x14ac:dyDescent="0.25">
      <c r="B323" s="9"/>
      <c r="C323" s="9"/>
      <c r="D323" s="9"/>
      <c r="E323" s="9"/>
      <c r="F323" s="11"/>
    </row>
    <row r="324" spans="2:6" ht="15.75" customHeight="1" x14ac:dyDescent="0.25">
      <c r="B324" s="9"/>
      <c r="C324" s="9"/>
      <c r="D324" s="9"/>
      <c r="E324" s="9"/>
      <c r="F324" s="11"/>
    </row>
    <row r="325" spans="2:6" ht="15.75" customHeight="1" x14ac:dyDescent="0.25">
      <c r="B325" s="9"/>
      <c r="C325" s="9"/>
      <c r="D325" s="9"/>
      <c r="E325" s="9"/>
      <c r="F325" s="11"/>
    </row>
    <row r="326" spans="2:6" ht="15.75" customHeight="1" x14ac:dyDescent="0.25">
      <c r="B326" s="9"/>
      <c r="C326" s="9"/>
      <c r="D326" s="9"/>
      <c r="E326" s="9"/>
      <c r="F326" s="11"/>
    </row>
    <row r="327" spans="2:6" ht="15.75" customHeight="1" x14ac:dyDescent="0.25">
      <c r="B327" s="9"/>
      <c r="C327" s="9"/>
      <c r="D327" s="9"/>
      <c r="E327" s="9"/>
      <c r="F327" s="11"/>
    </row>
    <row r="328" spans="2:6" ht="15.75" customHeight="1" x14ac:dyDescent="0.25">
      <c r="B328" s="9"/>
      <c r="C328" s="9"/>
      <c r="D328" s="9"/>
      <c r="E328" s="9"/>
      <c r="F328" s="11"/>
    </row>
    <row r="329" spans="2:6" ht="15.75" customHeight="1" x14ac:dyDescent="0.25">
      <c r="B329" s="9"/>
      <c r="C329" s="9"/>
      <c r="D329" s="9"/>
      <c r="E329" s="9"/>
      <c r="F329" s="11"/>
    </row>
    <row r="330" spans="2:6" ht="15.75" customHeight="1" x14ac:dyDescent="0.25">
      <c r="B330" s="9"/>
      <c r="C330" s="9"/>
      <c r="D330" s="9"/>
      <c r="E330" s="9"/>
      <c r="F330" s="11"/>
    </row>
    <row r="331" spans="2:6" ht="15.75" customHeight="1" x14ac:dyDescent="0.25">
      <c r="B331" s="9"/>
      <c r="C331" s="9"/>
      <c r="D331" s="9"/>
      <c r="E331" s="9"/>
      <c r="F331" s="11"/>
    </row>
    <row r="332" spans="2:6" ht="15.75" customHeight="1" x14ac:dyDescent="0.25">
      <c r="B332" s="9"/>
      <c r="C332" s="9"/>
      <c r="D332" s="9"/>
      <c r="E332" s="9"/>
      <c r="F332" s="11"/>
    </row>
    <row r="333" spans="2:6" ht="15.75" customHeight="1" x14ac:dyDescent="0.25">
      <c r="B333" s="9"/>
      <c r="C333" s="9"/>
      <c r="D333" s="9"/>
      <c r="E333" s="9"/>
      <c r="F333" s="11"/>
    </row>
    <row r="334" spans="2:6" ht="15.75" customHeight="1" x14ac:dyDescent="0.25">
      <c r="B334" s="9"/>
      <c r="C334" s="9"/>
      <c r="D334" s="9"/>
      <c r="E334" s="9"/>
      <c r="F334" s="11"/>
    </row>
    <row r="335" spans="2:6" ht="15.75" customHeight="1" x14ac:dyDescent="0.25">
      <c r="B335" s="9"/>
      <c r="C335" s="9"/>
      <c r="D335" s="9"/>
      <c r="E335" s="9"/>
      <c r="F335" s="11"/>
    </row>
    <row r="336" spans="2:6" ht="15.75" customHeight="1" x14ac:dyDescent="0.25">
      <c r="B336" s="9"/>
      <c r="C336" s="9"/>
      <c r="D336" s="9"/>
      <c r="E336" s="9"/>
      <c r="F336" s="11"/>
    </row>
    <row r="337" spans="2:6" ht="15.75" customHeight="1" x14ac:dyDescent="0.25">
      <c r="B337" s="9"/>
      <c r="C337" s="9"/>
      <c r="D337" s="9"/>
      <c r="E337" s="9"/>
      <c r="F337" s="11"/>
    </row>
    <row r="338" spans="2:6" ht="15.75" customHeight="1" x14ac:dyDescent="0.25">
      <c r="B338" s="9"/>
      <c r="C338" s="9"/>
      <c r="D338" s="9"/>
      <c r="E338" s="9"/>
      <c r="F338" s="11"/>
    </row>
    <row r="339" spans="2:6" ht="15.75" customHeight="1" x14ac:dyDescent="0.25">
      <c r="B339" s="9"/>
      <c r="C339" s="9"/>
      <c r="D339" s="9"/>
      <c r="E339" s="9"/>
      <c r="F339" s="11"/>
    </row>
    <row r="340" spans="2:6" ht="15.75" customHeight="1" x14ac:dyDescent="0.25">
      <c r="B340" s="9"/>
      <c r="C340" s="9"/>
      <c r="D340" s="9"/>
      <c r="E340" s="9"/>
      <c r="F340" s="11"/>
    </row>
    <row r="341" spans="2:6" ht="15.75" customHeight="1" x14ac:dyDescent="0.25">
      <c r="B341" s="9"/>
      <c r="C341" s="9"/>
      <c r="D341" s="9"/>
      <c r="E341" s="9"/>
      <c r="F341" s="11"/>
    </row>
    <row r="342" spans="2:6" ht="15.75" customHeight="1" x14ac:dyDescent="0.25">
      <c r="B342" s="9"/>
      <c r="C342" s="9"/>
      <c r="D342" s="9"/>
      <c r="E342" s="9"/>
      <c r="F342" s="11"/>
    </row>
    <row r="343" spans="2:6" ht="15.75" customHeight="1" x14ac:dyDescent="0.25">
      <c r="B343" s="9"/>
      <c r="C343" s="9"/>
      <c r="D343" s="9"/>
      <c r="E343" s="9"/>
      <c r="F343" s="11"/>
    </row>
    <row r="344" spans="2:6" ht="15.75" customHeight="1" x14ac:dyDescent="0.25">
      <c r="B344" s="9"/>
      <c r="C344" s="9"/>
      <c r="D344" s="9"/>
      <c r="E344" s="9"/>
      <c r="F344" s="11"/>
    </row>
    <row r="345" spans="2:6" ht="15.75" customHeight="1" x14ac:dyDescent="0.25">
      <c r="B345" s="9"/>
      <c r="C345" s="9"/>
      <c r="D345" s="9"/>
      <c r="E345" s="9"/>
      <c r="F345" s="11"/>
    </row>
    <row r="346" spans="2:6" ht="15.75" customHeight="1" x14ac:dyDescent="0.25">
      <c r="B346" s="9"/>
      <c r="C346" s="9"/>
      <c r="D346" s="9"/>
      <c r="E346" s="9"/>
      <c r="F346" s="11"/>
    </row>
    <row r="347" spans="2:6" ht="15.75" customHeight="1" x14ac:dyDescent="0.25">
      <c r="B347" s="9"/>
      <c r="C347" s="9"/>
      <c r="D347" s="9"/>
      <c r="E347" s="9"/>
      <c r="F347" s="11"/>
    </row>
    <row r="348" spans="2:6" ht="15.75" customHeight="1" x14ac:dyDescent="0.25">
      <c r="B348" s="9"/>
      <c r="C348" s="9"/>
      <c r="D348" s="9"/>
      <c r="E348" s="9"/>
      <c r="F348" s="11"/>
    </row>
    <row r="349" spans="2:6" ht="15.75" customHeight="1" x14ac:dyDescent="0.25">
      <c r="B349" s="9"/>
      <c r="C349" s="9"/>
      <c r="D349" s="9"/>
      <c r="E349" s="9"/>
      <c r="F349" s="11"/>
    </row>
    <row r="350" spans="2:6" ht="15.75" customHeight="1" x14ac:dyDescent="0.25">
      <c r="B350" s="9"/>
      <c r="C350" s="9"/>
      <c r="D350" s="9"/>
      <c r="E350" s="9"/>
      <c r="F350" s="11"/>
    </row>
    <row r="351" spans="2:6" ht="15.75" customHeight="1" x14ac:dyDescent="0.25">
      <c r="B351" s="9"/>
      <c r="C351" s="9"/>
      <c r="D351" s="9"/>
      <c r="E351" s="9"/>
      <c r="F351" s="11"/>
    </row>
    <row r="352" spans="2:6" ht="15.75" customHeight="1" x14ac:dyDescent="0.25">
      <c r="B352" s="9"/>
      <c r="C352" s="9"/>
      <c r="D352" s="9"/>
      <c r="E352" s="9"/>
      <c r="F352" s="11"/>
    </row>
    <row r="353" spans="2:6" ht="15.75" customHeight="1" x14ac:dyDescent="0.25">
      <c r="B353" s="9"/>
      <c r="C353" s="9"/>
      <c r="D353" s="9"/>
      <c r="E353" s="9"/>
      <c r="F353" s="11"/>
    </row>
    <row r="354" spans="2:6" ht="15.75" customHeight="1" x14ac:dyDescent="0.25">
      <c r="B354" s="9"/>
      <c r="C354" s="9"/>
      <c r="D354" s="9"/>
      <c r="E354" s="9"/>
      <c r="F354" s="11"/>
    </row>
    <row r="355" spans="2:6" ht="15.75" customHeight="1" x14ac:dyDescent="0.25">
      <c r="B355" s="9"/>
      <c r="C355" s="9"/>
      <c r="D355" s="9"/>
      <c r="E355" s="9"/>
      <c r="F355" s="11"/>
    </row>
    <row r="356" spans="2:6" ht="15.75" customHeight="1" x14ac:dyDescent="0.25">
      <c r="B356" s="9"/>
      <c r="C356" s="9"/>
      <c r="D356" s="9"/>
      <c r="E356" s="9"/>
      <c r="F356" s="11"/>
    </row>
    <row r="357" spans="2:6" ht="15.75" customHeight="1" x14ac:dyDescent="0.25">
      <c r="B357" s="9"/>
      <c r="C357" s="9"/>
      <c r="D357" s="9"/>
      <c r="E357" s="9"/>
      <c r="F357" s="11"/>
    </row>
    <row r="358" spans="2:6" ht="15.75" customHeight="1" x14ac:dyDescent="0.25">
      <c r="B358" s="9"/>
      <c r="C358" s="9"/>
      <c r="D358" s="9"/>
      <c r="E358" s="9"/>
      <c r="F358" s="11"/>
    </row>
    <row r="359" spans="2:6" ht="15.75" customHeight="1" x14ac:dyDescent="0.25">
      <c r="B359" s="9"/>
      <c r="C359" s="9"/>
      <c r="D359" s="9"/>
      <c r="E359" s="9"/>
      <c r="F359" s="11"/>
    </row>
    <row r="360" spans="2:6" ht="15.75" customHeight="1" x14ac:dyDescent="0.25">
      <c r="B360" s="9"/>
      <c r="C360" s="9"/>
      <c r="D360" s="9"/>
      <c r="E360" s="9"/>
      <c r="F360" s="11"/>
    </row>
    <row r="361" spans="2:6" ht="15.75" customHeight="1" x14ac:dyDescent="0.25">
      <c r="B361" s="9"/>
      <c r="C361" s="9"/>
      <c r="D361" s="9"/>
      <c r="E361" s="9"/>
      <c r="F361" s="11"/>
    </row>
    <row r="362" spans="2:6" ht="15.75" customHeight="1" x14ac:dyDescent="0.25">
      <c r="B362" s="9"/>
      <c r="C362" s="9"/>
      <c r="D362" s="9"/>
      <c r="E362" s="9"/>
      <c r="F362" s="11"/>
    </row>
    <row r="363" spans="2:6" ht="15.75" customHeight="1" x14ac:dyDescent="0.25">
      <c r="B363" s="9"/>
      <c r="C363" s="9"/>
      <c r="D363" s="9"/>
      <c r="E363" s="9"/>
      <c r="F363" s="11"/>
    </row>
    <row r="364" spans="2:6" ht="15.75" customHeight="1" x14ac:dyDescent="0.25">
      <c r="B364" s="9"/>
      <c r="C364" s="9"/>
      <c r="D364" s="9"/>
      <c r="E364" s="9"/>
      <c r="F364" s="11"/>
    </row>
    <row r="365" spans="2:6" ht="15.75" customHeight="1" x14ac:dyDescent="0.25">
      <c r="B365" s="9"/>
      <c r="C365" s="9"/>
      <c r="D365" s="9"/>
      <c r="E365" s="9"/>
      <c r="F365" s="11"/>
    </row>
    <row r="366" spans="2:6" ht="15.75" customHeight="1" x14ac:dyDescent="0.25">
      <c r="B366" s="9"/>
      <c r="C366" s="9"/>
      <c r="D366" s="9"/>
      <c r="E366" s="9"/>
      <c r="F366" s="11"/>
    </row>
    <row r="367" spans="2:6" ht="15.75" customHeight="1" x14ac:dyDescent="0.25">
      <c r="B367" s="9"/>
      <c r="C367" s="9"/>
      <c r="D367" s="9"/>
      <c r="E367" s="9"/>
      <c r="F367" s="11"/>
    </row>
    <row r="368" spans="2:6" ht="15.75" customHeight="1" x14ac:dyDescent="0.25">
      <c r="B368" s="9"/>
      <c r="C368" s="9"/>
      <c r="D368" s="9"/>
      <c r="E368" s="9"/>
      <c r="F368" s="11"/>
    </row>
    <row r="369" spans="2:6" ht="15.75" customHeight="1" x14ac:dyDescent="0.25">
      <c r="B369" s="9"/>
      <c r="C369" s="9"/>
      <c r="D369" s="9"/>
      <c r="E369" s="9"/>
      <c r="F369" s="11"/>
    </row>
    <row r="370" spans="2:6" ht="15.75" customHeight="1" x14ac:dyDescent="0.25">
      <c r="B370" s="9"/>
      <c r="C370" s="9"/>
      <c r="D370" s="9"/>
      <c r="E370" s="9"/>
      <c r="F370" s="11"/>
    </row>
    <row r="371" spans="2:6" ht="15.75" customHeight="1" x14ac:dyDescent="0.25">
      <c r="B371" s="9"/>
      <c r="C371" s="9"/>
      <c r="D371" s="9"/>
      <c r="E371" s="9"/>
      <c r="F371" s="11"/>
    </row>
    <row r="372" spans="2:6" ht="15.75" customHeight="1" x14ac:dyDescent="0.25">
      <c r="B372" s="9"/>
      <c r="C372" s="9"/>
      <c r="D372" s="9"/>
      <c r="E372" s="9"/>
      <c r="F372" s="11"/>
    </row>
    <row r="373" spans="2:6" ht="15.75" customHeight="1" x14ac:dyDescent="0.25">
      <c r="B373" s="9"/>
      <c r="C373" s="9"/>
      <c r="D373" s="9"/>
      <c r="E373" s="9"/>
      <c r="F373" s="11"/>
    </row>
    <row r="374" spans="2:6" ht="15.75" customHeight="1" x14ac:dyDescent="0.25">
      <c r="B374" s="9"/>
      <c r="C374" s="9"/>
      <c r="D374" s="9"/>
      <c r="E374" s="9"/>
      <c r="F374" s="11"/>
    </row>
    <row r="375" spans="2:6" ht="15.75" customHeight="1" x14ac:dyDescent="0.25">
      <c r="B375" s="9"/>
      <c r="C375" s="9"/>
      <c r="D375" s="9"/>
      <c r="E375" s="9"/>
      <c r="F375" s="11"/>
    </row>
    <row r="376" spans="2:6" ht="15.75" customHeight="1" x14ac:dyDescent="0.25">
      <c r="B376" s="9"/>
      <c r="C376" s="9"/>
      <c r="D376" s="9"/>
      <c r="E376" s="9"/>
      <c r="F376" s="11"/>
    </row>
    <row r="377" spans="2:6" ht="15.75" customHeight="1" x14ac:dyDescent="0.25">
      <c r="B377" s="9"/>
      <c r="C377" s="9"/>
      <c r="D377" s="9"/>
      <c r="E377" s="9"/>
      <c r="F377" s="11"/>
    </row>
    <row r="378" spans="2:6" ht="15.75" customHeight="1" x14ac:dyDescent="0.25">
      <c r="B378" s="9"/>
      <c r="C378" s="9"/>
      <c r="D378" s="9"/>
      <c r="E378" s="9"/>
      <c r="F378" s="11"/>
    </row>
    <row r="379" spans="2:6" ht="15.75" customHeight="1" x14ac:dyDescent="0.25">
      <c r="B379" s="9"/>
      <c r="C379" s="9"/>
      <c r="D379" s="9"/>
      <c r="E379" s="9"/>
      <c r="F379" s="11"/>
    </row>
    <row r="380" spans="2:6" ht="15.75" customHeight="1" x14ac:dyDescent="0.25">
      <c r="B380" s="9"/>
      <c r="C380" s="9"/>
      <c r="D380" s="9"/>
      <c r="E380" s="9"/>
      <c r="F380" s="11"/>
    </row>
    <row r="381" spans="2:6" ht="15.75" customHeight="1" x14ac:dyDescent="0.25">
      <c r="B381" s="9"/>
      <c r="C381" s="9"/>
      <c r="D381" s="9"/>
      <c r="E381" s="9"/>
      <c r="F381" s="11"/>
    </row>
    <row r="382" spans="2:6" ht="15.75" customHeight="1" x14ac:dyDescent="0.25">
      <c r="B382" s="9"/>
      <c r="C382" s="9"/>
      <c r="D382" s="9"/>
      <c r="E382" s="9"/>
      <c r="F382" s="11"/>
    </row>
    <row r="383" spans="2:6" ht="15.75" customHeight="1" x14ac:dyDescent="0.25">
      <c r="B383" s="9"/>
      <c r="C383" s="9"/>
      <c r="D383" s="9"/>
      <c r="E383" s="9"/>
      <c r="F383" s="11"/>
    </row>
    <row r="384" spans="2:6" ht="15.75" customHeight="1" x14ac:dyDescent="0.25">
      <c r="B384" s="9"/>
      <c r="C384" s="9"/>
      <c r="D384" s="9"/>
      <c r="E384" s="9"/>
      <c r="F384" s="11"/>
    </row>
    <row r="385" spans="2:6" ht="15.75" customHeight="1" x14ac:dyDescent="0.25">
      <c r="B385" s="9"/>
      <c r="C385" s="9"/>
      <c r="D385" s="9"/>
      <c r="E385" s="9"/>
      <c r="F385" s="11"/>
    </row>
    <row r="386" spans="2:6" ht="15.75" customHeight="1" x14ac:dyDescent="0.25">
      <c r="B386" s="9"/>
      <c r="C386" s="9"/>
      <c r="D386" s="9"/>
      <c r="E386" s="9"/>
      <c r="F386" s="11"/>
    </row>
    <row r="387" spans="2:6" ht="15.75" customHeight="1" x14ac:dyDescent="0.25">
      <c r="B387" s="9"/>
      <c r="C387" s="9"/>
      <c r="D387" s="9"/>
      <c r="E387" s="9"/>
      <c r="F387" s="11"/>
    </row>
    <row r="388" spans="2:6" ht="15.75" customHeight="1" x14ac:dyDescent="0.25">
      <c r="B388" s="9"/>
      <c r="C388" s="9"/>
      <c r="D388" s="9"/>
      <c r="E388" s="9"/>
      <c r="F388" s="11"/>
    </row>
    <row r="389" spans="2:6" ht="15.75" customHeight="1" x14ac:dyDescent="0.25">
      <c r="B389" s="9"/>
      <c r="C389" s="9"/>
      <c r="D389" s="9"/>
      <c r="E389" s="9"/>
      <c r="F389" s="11"/>
    </row>
    <row r="390" spans="2:6" ht="15.75" customHeight="1" x14ac:dyDescent="0.25">
      <c r="B390" s="9"/>
      <c r="C390" s="9"/>
      <c r="D390" s="9"/>
      <c r="E390" s="9"/>
      <c r="F390" s="11"/>
    </row>
    <row r="391" spans="2:6" ht="15.75" customHeight="1" x14ac:dyDescent="0.25">
      <c r="B391" s="9"/>
      <c r="C391" s="9"/>
      <c r="D391" s="9"/>
      <c r="E391" s="9"/>
      <c r="F391" s="11"/>
    </row>
    <row r="392" spans="2:6" ht="15.75" customHeight="1" x14ac:dyDescent="0.25">
      <c r="B392" s="9"/>
      <c r="C392" s="9"/>
      <c r="D392" s="9"/>
      <c r="E392" s="9"/>
      <c r="F392" s="11"/>
    </row>
    <row r="393" spans="2:6" ht="15.75" customHeight="1" x14ac:dyDescent="0.25">
      <c r="B393" s="9"/>
      <c r="C393" s="9"/>
      <c r="D393" s="9"/>
      <c r="E393" s="9"/>
      <c r="F393" s="11"/>
    </row>
    <row r="394" spans="2:6" ht="15.75" customHeight="1" x14ac:dyDescent="0.25">
      <c r="B394" s="9"/>
      <c r="C394" s="9"/>
      <c r="D394" s="9"/>
      <c r="E394" s="9"/>
      <c r="F394" s="11"/>
    </row>
    <row r="395" spans="2:6" ht="15.75" customHeight="1" x14ac:dyDescent="0.25">
      <c r="B395" s="9"/>
      <c r="C395" s="9"/>
      <c r="D395" s="9"/>
      <c r="E395" s="9"/>
      <c r="F395" s="11"/>
    </row>
    <row r="396" spans="2:6" ht="15.75" customHeight="1" x14ac:dyDescent="0.25">
      <c r="B396" s="9"/>
      <c r="C396" s="9"/>
      <c r="D396" s="9"/>
      <c r="E396" s="9"/>
      <c r="F396" s="11"/>
    </row>
    <row r="397" spans="2:6" ht="15.75" customHeight="1" x14ac:dyDescent="0.25">
      <c r="B397" s="9"/>
      <c r="C397" s="9"/>
      <c r="D397" s="9"/>
      <c r="E397" s="9"/>
      <c r="F397" s="11"/>
    </row>
    <row r="398" spans="2:6" ht="15.75" customHeight="1" x14ac:dyDescent="0.25">
      <c r="B398" s="9"/>
      <c r="C398" s="9"/>
      <c r="D398" s="9"/>
      <c r="E398" s="9"/>
      <c r="F398" s="11"/>
    </row>
    <row r="399" spans="2:6" ht="15.75" customHeight="1" x14ac:dyDescent="0.25">
      <c r="B399" s="9"/>
      <c r="C399" s="9"/>
      <c r="D399" s="9"/>
      <c r="E399" s="9"/>
      <c r="F399" s="11"/>
    </row>
    <row r="400" spans="2:6" ht="15.75" customHeight="1" x14ac:dyDescent="0.25">
      <c r="B400" s="9"/>
      <c r="C400" s="9"/>
      <c r="D400" s="9"/>
      <c r="E400" s="9"/>
      <c r="F400" s="11"/>
    </row>
    <row r="401" spans="2:6" ht="15.75" customHeight="1" x14ac:dyDescent="0.25">
      <c r="B401" s="9"/>
      <c r="C401" s="9"/>
      <c r="D401" s="9"/>
      <c r="E401" s="9"/>
      <c r="F401" s="11"/>
    </row>
    <row r="402" spans="2:6" ht="15.75" customHeight="1" x14ac:dyDescent="0.25">
      <c r="B402" s="9"/>
      <c r="C402" s="9"/>
      <c r="D402" s="9"/>
      <c r="E402" s="9"/>
      <c r="F402" s="11"/>
    </row>
    <row r="403" spans="2:6" ht="15.75" customHeight="1" x14ac:dyDescent="0.25">
      <c r="B403" s="9"/>
      <c r="C403" s="9"/>
      <c r="D403" s="9"/>
      <c r="E403" s="9"/>
      <c r="F403" s="11"/>
    </row>
    <row r="404" spans="2:6" ht="15.75" customHeight="1" x14ac:dyDescent="0.25">
      <c r="B404" s="9"/>
      <c r="C404" s="9"/>
      <c r="D404" s="9"/>
      <c r="E404" s="9"/>
      <c r="F404" s="11"/>
    </row>
    <row r="405" spans="2:6" ht="15.75" customHeight="1" x14ac:dyDescent="0.25">
      <c r="B405" s="9"/>
      <c r="C405" s="9"/>
      <c r="D405" s="9"/>
      <c r="E405" s="9"/>
      <c r="F405" s="11"/>
    </row>
    <row r="406" spans="2:6" ht="15.75" customHeight="1" x14ac:dyDescent="0.25">
      <c r="B406" s="9"/>
      <c r="C406" s="9"/>
      <c r="D406" s="9"/>
      <c r="E406" s="9"/>
      <c r="F406" s="11"/>
    </row>
    <row r="407" spans="2:6" ht="15.75" customHeight="1" x14ac:dyDescent="0.25">
      <c r="B407" s="9"/>
      <c r="C407" s="9"/>
      <c r="D407" s="9"/>
      <c r="E407" s="9"/>
      <c r="F407" s="11"/>
    </row>
    <row r="408" spans="2:6" ht="15.75" customHeight="1" x14ac:dyDescent="0.25">
      <c r="B408" s="9"/>
      <c r="C408" s="9"/>
      <c r="D408" s="9"/>
      <c r="E408" s="9"/>
      <c r="F408" s="11"/>
    </row>
    <row r="409" spans="2:6" ht="15.75" customHeight="1" x14ac:dyDescent="0.25">
      <c r="B409" s="9"/>
      <c r="C409" s="9"/>
      <c r="D409" s="9"/>
      <c r="E409" s="9"/>
      <c r="F409" s="11"/>
    </row>
    <row r="410" spans="2:6" ht="15.75" customHeight="1" x14ac:dyDescent="0.25">
      <c r="B410" s="9"/>
      <c r="C410" s="9"/>
      <c r="D410" s="9"/>
      <c r="E410" s="9"/>
      <c r="F410" s="11"/>
    </row>
    <row r="411" spans="2:6" ht="15.75" customHeight="1" x14ac:dyDescent="0.25">
      <c r="B411" s="9"/>
      <c r="C411" s="9"/>
      <c r="D411" s="9"/>
      <c r="E411" s="9"/>
      <c r="F411" s="11"/>
    </row>
    <row r="412" spans="2:6" ht="15.75" customHeight="1" x14ac:dyDescent="0.25">
      <c r="B412" s="9"/>
      <c r="C412" s="9"/>
      <c r="D412" s="9"/>
      <c r="E412" s="9"/>
      <c r="F412" s="11"/>
    </row>
    <row r="413" spans="2:6" ht="15.75" customHeight="1" x14ac:dyDescent="0.25">
      <c r="B413" s="9"/>
      <c r="C413" s="9"/>
      <c r="D413" s="9"/>
      <c r="E413" s="9"/>
      <c r="F413" s="11"/>
    </row>
    <row r="414" spans="2:6" ht="15.75" customHeight="1" x14ac:dyDescent="0.25">
      <c r="B414" s="9"/>
      <c r="C414" s="9"/>
      <c r="D414" s="9"/>
      <c r="E414" s="9"/>
      <c r="F414" s="11"/>
    </row>
    <row r="415" spans="2:6" ht="15.75" customHeight="1" x14ac:dyDescent="0.25">
      <c r="B415" s="9"/>
      <c r="C415" s="9"/>
      <c r="D415" s="9"/>
      <c r="E415" s="9"/>
      <c r="F415" s="11"/>
    </row>
    <row r="416" spans="2:6" ht="15.75" customHeight="1" x14ac:dyDescent="0.25">
      <c r="B416" s="9"/>
      <c r="C416" s="9"/>
      <c r="D416" s="9"/>
      <c r="E416" s="9"/>
      <c r="F416" s="11"/>
    </row>
    <row r="417" spans="2:6" ht="15.75" customHeight="1" x14ac:dyDescent="0.25">
      <c r="B417" s="9"/>
      <c r="C417" s="9"/>
      <c r="D417" s="9"/>
      <c r="E417" s="9"/>
      <c r="F417" s="11"/>
    </row>
    <row r="418" spans="2:6" ht="15.75" customHeight="1" x14ac:dyDescent="0.25">
      <c r="B418" s="9"/>
      <c r="C418" s="9"/>
      <c r="D418" s="9"/>
      <c r="E418" s="9"/>
      <c r="F418" s="11"/>
    </row>
    <row r="419" spans="2:6" ht="15.75" customHeight="1" x14ac:dyDescent="0.25">
      <c r="B419" s="9"/>
      <c r="C419" s="9"/>
      <c r="D419" s="9"/>
      <c r="E419" s="9"/>
      <c r="F419" s="11"/>
    </row>
    <row r="420" spans="2:6" ht="15.75" customHeight="1" x14ac:dyDescent="0.25">
      <c r="B420" s="9"/>
      <c r="C420" s="9"/>
      <c r="D420" s="9"/>
      <c r="E420" s="9"/>
      <c r="F420" s="11"/>
    </row>
    <row r="421" spans="2:6" ht="15.75" customHeight="1" x14ac:dyDescent="0.25">
      <c r="B421" s="9"/>
      <c r="C421" s="9"/>
      <c r="D421" s="9"/>
      <c r="E421" s="9"/>
      <c r="F421" s="11"/>
    </row>
    <row r="422" spans="2:6" ht="15.75" customHeight="1" x14ac:dyDescent="0.25">
      <c r="B422" s="9"/>
      <c r="C422" s="9"/>
      <c r="D422" s="9"/>
      <c r="E422" s="9"/>
      <c r="F422" s="11"/>
    </row>
    <row r="423" spans="2:6" ht="15.75" customHeight="1" x14ac:dyDescent="0.25">
      <c r="B423" s="9"/>
      <c r="C423" s="9"/>
      <c r="D423" s="9"/>
      <c r="E423" s="9"/>
      <c r="F423" s="11"/>
    </row>
    <row r="424" spans="2:6" ht="15.75" customHeight="1" x14ac:dyDescent="0.25">
      <c r="B424" s="9"/>
      <c r="C424" s="9"/>
      <c r="D424" s="9"/>
      <c r="E424" s="9"/>
      <c r="F424" s="11"/>
    </row>
    <row r="425" spans="2:6" ht="15.75" customHeight="1" x14ac:dyDescent="0.25">
      <c r="B425" s="9"/>
      <c r="C425" s="9"/>
      <c r="D425" s="9"/>
      <c r="E425" s="9"/>
      <c r="F425" s="11"/>
    </row>
    <row r="426" spans="2:6" ht="15.75" customHeight="1" x14ac:dyDescent="0.25">
      <c r="B426" s="9"/>
      <c r="C426" s="9"/>
      <c r="D426" s="9"/>
      <c r="E426" s="9"/>
      <c r="F426" s="11"/>
    </row>
    <row r="427" spans="2:6" ht="15.75" customHeight="1" x14ac:dyDescent="0.25">
      <c r="B427" s="9"/>
      <c r="C427" s="9"/>
      <c r="D427" s="9"/>
      <c r="E427" s="9"/>
      <c r="F427" s="11"/>
    </row>
    <row r="428" spans="2:6" ht="15.75" customHeight="1" x14ac:dyDescent="0.25">
      <c r="B428" s="9"/>
      <c r="C428" s="9"/>
      <c r="D428" s="9"/>
      <c r="E428" s="9"/>
      <c r="F428" s="11"/>
    </row>
    <row r="429" spans="2:6" ht="15.75" customHeight="1" x14ac:dyDescent="0.25">
      <c r="B429" s="9"/>
      <c r="C429" s="9"/>
      <c r="D429" s="9"/>
      <c r="E429" s="9"/>
      <c r="F429" s="11"/>
    </row>
    <row r="430" spans="2:6" ht="15.75" customHeight="1" x14ac:dyDescent="0.25">
      <c r="B430" s="9"/>
      <c r="C430" s="9"/>
      <c r="D430" s="9"/>
      <c r="E430" s="9"/>
      <c r="F430" s="11"/>
    </row>
    <row r="431" spans="2:6" ht="15.75" customHeight="1" x14ac:dyDescent="0.25">
      <c r="B431" s="9"/>
      <c r="C431" s="9"/>
      <c r="D431" s="9"/>
      <c r="E431" s="9"/>
      <c r="F431" s="11"/>
    </row>
    <row r="432" spans="2:6" ht="15.75" customHeight="1" x14ac:dyDescent="0.25">
      <c r="B432" s="9"/>
      <c r="C432" s="9"/>
      <c r="D432" s="9"/>
      <c r="E432" s="9"/>
      <c r="F432" s="11"/>
    </row>
    <row r="433" spans="2:6" ht="15.75" customHeight="1" x14ac:dyDescent="0.25">
      <c r="B433" s="9"/>
      <c r="C433" s="9"/>
      <c r="D433" s="9"/>
      <c r="E433" s="9"/>
      <c r="F433" s="11"/>
    </row>
    <row r="434" spans="2:6" ht="15.75" customHeight="1" x14ac:dyDescent="0.25">
      <c r="B434" s="9"/>
      <c r="C434" s="9"/>
      <c r="D434" s="9"/>
      <c r="E434" s="9"/>
      <c r="F434" s="11"/>
    </row>
    <row r="435" spans="2:6" ht="15.75" customHeight="1" x14ac:dyDescent="0.25">
      <c r="B435" s="9"/>
      <c r="C435" s="9"/>
      <c r="D435" s="9"/>
      <c r="E435" s="9"/>
      <c r="F435" s="11"/>
    </row>
    <row r="436" spans="2:6" ht="15.75" customHeight="1" x14ac:dyDescent="0.25">
      <c r="B436" s="9"/>
      <c r="C436" s="9"/>
      <c r="D436" s="9"/>
      <c r="E436" s="9"/>
      <c r="F436" s="11"/>
    </row>
    <row r="437" spans="2:6" ht="15.75" customHeight="1" x14ac:dyDescent="0.25">
      <c r="B437" s="9"/>
      <c r="C437" s="9"/>
      <c r="D437" s="9"/>
      <c r="E437" s="9"/>
      <c r="F437" s="11"/>
    </row>
    <row r="438" spans="2:6" ht="15.75" customHeight="1" x14ac:dyDescent="0.25">
      <c r="B438" s="9"/>
      <c r="C438" s="9"/>
      <c r="D438" s="9"/>
      <c r="E438" s="9"/>
      <c r="F438" s="11"/>
    </row>
    <row r="439" spans="2:6" ht="15.75" customHeight="1" x14ac:dyDescent="0.25">
      <c r="B439" s="9"/>
      <c r="C439" s="9"/>
      <c r="D439" s="9"/>
      <c r="E439" s="9"/>
      <c r="F439" s="11"/>
    </row>
    <row r="440" spans="2:6" ht="15.75" customHeight="1" x14ac:dyDescent="0.25">
      <c r="B440" s="9"/>
      <c r="C440" s="9"/>
      <c r="D440" s="9"/>
      <c r="E440" s="9"/>
      <c r="F440" s="11"/>
    </row>
    <row r="441" spans="2:6" ht="15.75" customHeight="1" x14ac:dyDescent="0.25">
      <c r="B441" s="9"/>
      <c r="C441" s="9"/>
      <c r="D441" s="9"/>
      <c r="E441" s="9"/>
      <c r="F441" s="11"/>
    </row>
    <row r="442" spans="2:6" ht="15.75" customHeight="1" x14ac:dyDescent="0.25">
      <c r="B442" s="9"/>
      <c r="C442" s="9"/>
      <c r="D442" s="9"/>
      <c r="E442" s="9"/>
      <c r="F442" s="11"/>
    </row>
    <row r="443" spans="2:6" ht="15.75" customHeight="1" x14ac:dyDescent="0.25">
      <c r="B443" s="9"/>
      <c r="C443" s="9"/>
      <c r="D443" s="9"/>
      <c r="E443" s="9"/>
      <c r="F443" s="11"/>
    </row>
    <row r="444" spans="2:6" ht="15.75" customHeight="1" x14ac:dyDescent="0.25">
      <c r="B444" s="9"/>
      <c r="C444" s="9"/>
      <c r="D444" s="9"/>
      <c r="E444" s="9"/>
      <c r="F444" s="11"/>
    </row>
    <row r="445" spans="2:6" ht="15.75" customHeight="1" x14ac:dyDescent="0.25">
      <c r="B445" s="9"/>
      <c r="C445" s="9"/>
      <c r="D445" s="9"/>
      <c r="E445" s="9"/>
      <c r="F445" s="11"/>
    </row>
    <row r="446" spans="2:6" ht="15.75" customHeight="1" x14ac:dyDescent="0.25">
      <c r="B446" s="9"/>
      <c r="C446" s="9"/>
      <c r="D446" s="9"/>
      <c r="E446" s="9"/>
      <c r="F446" s="11"/>
    </row>
    <row r="447" spans="2:6" ht="15.75" customHeight="1" x14ac:dyDescent="0.25">
      <c r="B447" s="9"/>
      <c r="C447" s="9"/>
      <c r="D447" s="9"/>
      <c r="E447" s="9"/>
      <c r="F447" s="11"/>
    </row>
    <row r="448" spans="2:6" ht="15.75" customHeight="1" x14ac:dyDescent="0.25">
      <c r="B448" s="9"/>
      <c r="C448" s="9"/>
      <c r="D448" s="9"/>
      <c r="E448" s="9"/>
      <c r="F448" s="11"/>
    </row>
    <row r="449" spans="2:6" ht="15.75" customHeight="1" x14ac:dyDescent="0.25">
      <c r="B449" s="9"/>
      <c r="C449" s="9"/>
      <c r="D449" s="9"/>
      <c r="E449" s="9"/>
      <c r="F449" s="11"/>
    </row>
    <row r="450" spans="2:6" ht="15.75" customHeight="1" x14ac:dyDescent="0.25">
      <c r="B450" s="9"/>
      <c r="C450" s="9"/>
      <c r="D450" s="9"/>
      <c r="E450" s="9"/>
      <c r="F450" s="11"/>
    </row>
    <row r="451" spans="2:6" ht="15.75" customHeight="1" x14ac:dyDescent="0.25">
      <c r="B451" s="9"/>
      <c r="C451" s="9"/>
      <c r="D451" s="9"/>
      <c r="E451" s="9"/>
      <c r="F451" s="11"/>
    </row>
    <row r="452" spans="2:6" ht="15.75" customHeight="1" x14ac:dyDescent="0.25">
      <c r="B452" s="9"/>
      <c r="C452" s="9"/>
      <c r="D452" s="9"/>
      <c r="E452" s="9"/>
      <c r="F452" s="11"/>
    </row>
    <row r="453" spans="2:6" ht="15.75" customHeight="1" x14ac:dyDescent="0.25">
      <c r="B453" s="9"/>
      <c r="C453" s="9"/>
      <c r="D453" s="9"/>
      <c r="E453" s="9"/>
      <c r="F453" s="11"/>
    </row>
    <row r="454" spans="2:6" ht="15.75" customHeight="1" x14ac:dyDescent="0.25">
      <c r="B454" s="9"/>
      <c r="C454" s="9"/>
      <c r="D454" s="9"/>
      <c r="E454" s="9"/>
      <c r="F454" s="11"/>
    </row>
    <row r="455" spans="2:6" ht="15.75" customHeight="1" x14ac:dyDescent="0.25">
      <c r="B455" s="9"/>
      <c r="C455" s="9"/>
      <c r="D455" s="9"/>
      <c r="E455" s="9"/>
      <c r="F455" s="11"/>
    </row>
    <row r="456" spans="2:6" ht="15.75" customHeight="1" x14ac:dyDescent="0.25">
      <c r="B456" s="9"/>
      <c r="C456" s="9"/>
      <c r="D456" s="9"/>
      <c r="E456" s="9"/>
      <c r="F456" s="11"/>
    </row>
    <row r="457" spans="2:6" ht="15.75" customHeight="1" x14ac:dyDescent="0.25">
      <c r="B457" s="9"/>
      <c r="C457" s="9"/>
      <c r="D457" s="9"/>
      <c r="E457" s="9"/>
      <c r="F457" s="11"/>
    </row>
    <row r="458" spans="2:6" ht="15.75" customHeight="1" x14ac:dyDescent="0.25">
      <c r="B458" s="9"/>
      <c r="C458" s="9"/>
      <c r="D458" s="9"/>
      <c r="E458" s="9"/>
      <c r="F458" s="11"/>
    </row>
    <row r="459" spans="2:6" ht="15.75" customHeight="1" x14ac:dyDescent="0.25">
      <c r="B459" s="9"/>
      <c r="C459" s="9"/>
      <c r="D459" s="9"/>
      <c r="E459" s="9"/>
      <c r="F459" s="11"/>
    </row>
    <row r="460" spans="2:6" ht="15.75" customHeight="1" x14ac:dyDescent="0.25">
      <c r="B460" s="9"/>
      <c r="C460" s="9"/>
      <c r="D460" s="9"/>
      <c r="E460" s="9"/>
      <c r="F460" s="11"/>
    </row>
    <row r="461" spans="2:6" ht="15.75" customHeight="1" x14ac:dyDescent="0.25">
      <c r="B461" s="9"/>
      <c r="C461" s="9"/>
      <c r="D461" s="9"/>
      <c r="E461" s="9"/>
      <c r="F461" s="11"/>
    </row>
    <row r="462" spans="2:6" ht="15.75" customHeight="1" x14ac:dyDescent="0.25">
      <c r="B462" s="9"/>
      <c r="C462" s="9"/>
      <c r="D462" s="9"/>
      <c r="E462" s="9"/>
      <c r="F462" s="11"/>
    </row>
    <row r="463" spans="2:6" ht="15.75" customHeight="1" x14ac:dyDescent="0.25">
      <c r="B463" s="9"/>
      <c r="C463" s="9"/>
      <c r="D463" s="9"/>
      <c r="E463" s="9"/>
      <c r="F463" s="11"/>
    </row>
    <row r="464" spans="2:6" ht="15.75" customHeight="1" x14ac:dyDescent="0.25">
      <c r="B464" s="9"/>
      <c r="C464" s="9"/>
      <c r="D464" s="9"/>
      <c r="E464" s="9"/>
      <c r="F464" s="11"/>
    </row>
    <row r="465" spans="2:6" ht="15.75" customHeight="1" x14ac:dyDescent="0.25">
      <c r="B465" s="9"/>
      <c r="C465" s="9"/>
      <c r="D465" s="9"/>
      <c r="E465" s="9"/>
      <c r="F465" s="11"/>
    </row>
    <row r="466" spans="2:6" ht="15.75" customHeight="1" x14ac:dyDescent="0.25">
      <c r="B466" s="9"/>
      <c r="C466" s="9"/>
      <c r="D466" s="9"/>
      <c r="E466" s="9"/>
      <c r="F466" s="11"/>
    </row>
    <row r="467" spans="2:6" ht="15.75" customHeight="1" x14ac:dyDescent="0.25">
      <c r="B467" s="9"/>
      <c r="C467" s="9"/>
      <c r="D467" s="9"/>
      <c r="E467" s="9"/>
      <c r="F467" s="11"/>
    </row>
    <row r="468" spans="2:6" ht="15.75" customHeight="1" x14ac:dyDescent="0.25">
      <c r="B468" s="9"/>
      <c r="C468" s="9"/>
      <c r="D468" s="9"/>
      <c r="E468" s="9"/>
      <c r="F468" s="11"/>
    </row>
    <row r="469" spans="2:6" ht="15.75" customHeight="1" x14ac:dyDescent="0.25">
      <c r="B469" s="9"/>
      <c r="C469" s="9"/>
      <c r="D469" s="9"/>
      <c r="E469" s="9"/>
      <c r="F469" s="11"/>
    </row>
    <row r="470" spans="2:6" ht="15.75" customHeight="1" x14ac:dyDescent="0.25">
      <c r="B470" s="9"/>
      <c r="C470" s="9"/>
      <c r="D470" s="9"/>
      <c r="E470" s="9"/>
      <c r="F470" s="11"/>
    </row>
    <row r="471" spans="2:6" ht="15.75" customHeight="1" x14ac:dyDescent="0.25">
      <c r="B471" s="9"/>
      <c r="C471" s="9"/>
      <c r="D471" s="9"/>
      <c r="E471" s="9"/>
      <c r="F471" s="11"/>
    </row>
    <row r="472" spans="2:6" ht="15.75" customHeight="1" x14ac:dyDescent="0.25">
      <c r="B472" s="9"/>
      <c r="C472" s="9"/>
      <c r="D472" s="9"/>
      <c r="E472" s="9"/>
      <c r="F472" s="11"/>
    </row>
    <row r="473" spans="2:6" ht="15.75" customHeight="1" x14ac:dyDescent="0.25">
      <c r="B473" s="9"/>
      <c r="C473" s="9"/>
      <c r="D473" s="9"/>
      <c r="E473" s="9"/>
      <c r="F473" s="11"/>
    </row>
    <row r="474" spans="2:6" ht="15.75" customHeight="1" x14ac:dyDescent="0.25">
      <c r="B474" s="9"/>
      <c r="C474" s="9"/>
      <c r="D474" s="9"/>
      <c r="E474" s="9"/>
      <c r="F474" s="11"/>
    </row>
    <row r="475" spans="2:6" ht="15.75" customHeight="1" x14ac:dyDescent="0.25">
      <c r="B475" s="9"/>
      <c r="C475" s="9"/>
      <c r="D475" s="9"/>
      <c r="E475" s="9"/>
      <c r="F475" s="11"/>
    </row>
    <row r="476" spans="2:6" ht="15.75" customHeight="1" x14ac:dyDescent="0.25">
      <c r="B476" s="9"/>
      <c r="C476" s="9"/>
      <c r="D476" s="9"/>
      <c r="E476" s="9"/>
      <c r="F476" s="11"/>
    </row>
    <row r="477" spans="2:6" ht="15.75" customHeight="1" x14ac:dyDescent="0.25">
      <c r="B477" s="9"/>
      <c r="C477" s="9"/>
      <c r="D477" s="9"/>
      <c r="E477" s="9"/>
      <c r="F477" s="11"/>
    </row>
    <row r="478" spans="2:6" ht="15.75" customHeight="1" x14ac:dyDescent="0.25">
      <c r="B478" s="9"/>
      <c r="C478" s="9"/>
      <c r="D478" s="9"/>
      <c r="E478" s="9"/>
      <c r="F478" s="11"/>
    </row>
    <row r="479" spans="2:6" ht="15.75" customHeight="1" x14ac:dyDescent="0.25">
      <c r="B479" s="9"/>
      <c r="C479" s="9"/>
      <c r="D479" s="9"/>
      <c r="E479" s="9"/>
      <c r="F479" s="11"/>
    </row>
    <row r="480" spans="2:6" ht="15.75" customHeight="1" x14ac:dyDescent="0.25">
      <c r="B480" s="9"/>
      <c r="C480" s="9"/>
      <c r="D480" s="9"/>
      <c r="E480" s="9"/>
      <c r="F480" s="11"/>
    </row>
    <row r="481" spans="2:6" ht="15.75" customHeight="1" x14ac:dyDescent="0.25">
      <c r="B481" s="9"/>
      <c r="C481" s="9"/>
      <c r="D481" s="9"/>
      <c r="E481" s="9"/>
      <c r="F481" s="11"/>
    </row>
    <row r="482" spans="2:6" ht="15.75" customHeight="1" x14ac:dyDescent="0.25">
      <c r="B482" s="9"/>
      <c r="C482" s="9"/>
      <c r="D482" s="9"/>
      <c r="E482" s="9"/>
      <c r="F482" s="11"/>
    </row>
    <row r="483" spans="2:6" ht="15.75" customHeight="1" x14ac:dyDescent="0.25">
      <c r="B483" s="9"/>
      <c r="C483" s="9"/>
      <c r="D483" s="9"/>
      <c r="E483" s="9"/>
      <c r="F483" s="11"/>
    </row>
    <row r="484" spans="2:6" ht="15.75" customHeight="1" x14ac:dyDescent="0.25">
      <c r="B484" s="9"/>
      <c r="C484" s="9"/>
      <c r="D484" s="9"/>
      <c r="E484" s="9"/>
      <c r="F484" s="11"/>
    </row>
    <row r="485" spans="2:6" ht="15.75" customHeight="1" x14ac:dyDescent="0.25">
      <c r="B485" s="9"/>
      <c r="C485" s="9"/>
      <c r="D485" s="9"/>
      <c r="E485" s="9"/>
      <c r="F485" s="11"/>
    </row>
    <row r="486" spans="2:6" ht="15.75" customHeight="1" x14ac:dyDescent="0.25">
      <c r="B486" s="9"/>
      <c r="C486" s="9"/>
      <c r="D486" s="9"/>
      <c r="E486" s="9"/>
      <c r="F486" s="11"/>
    </row>
    <row r="487" spans="2:6" ht="15.75" customHeight="1" x14ac:dyDescent="0.25">
      <c r="B487" s="9"/>
      <c r="C487" s="9"/>
      <c r="D487" s="9"/>
      <c r="E487" s="9"/>
      <c r="F487" s="11"/>
    </row>
    <row r="488" spans="2:6" ht="15.75" customHeight="1" x14ac:dyDescent="0.25">
      <c r="B488" s="9"/>
      <c r="C488" s="9"/>
      <c r="D488" s="9"/>
      <c r="E488" s="9"/>
      <c r="F488" s="11"/>
    </row>
    <row r="489" spans="2:6" ht="15.75" customHeight="1" x14ac:dyDescent="0.25">
      <c r="B489" s="9"/>
      <c r="C489" s="9"/>
      <c r="D489" s="9"/>
      <c r="E489" s="9"/>
      <c r="F489" s="11"/>
    </row>
    <row r="490" spans="2:6" ht="15.75" customHeight="1" x14ac:dyDescent="0.25">
      <c r="B490" s="9"/>
      <c r="C490" s="9"/>
      <c r="D490" s="9"/>
      <c r="E490" s="9"/>
      <c r="F490" s="11"/>
    </row>
    <row r="491" spans="2:6" ht="15.75" customHeight="1" x14ac:dyDescent="0.25">
      <c r="B491" s="9"/>
      <c r="C491" s="9"/>
      <c r="D491" s="9"/>
      <c r="E491" s="9"/>
      <c r="F491" s="11"/>
    </row>
    <row r="492" spans="2:6" ht="15.75" customHeight="1" x14ac:dyDescent="0.25">
      <c r="B492" s="9"/>
      <c r="C492" s="9"/>
      <c r="D492" s="9"/>
      <c r="E492" s="9"/>
      <c r="F492" s="11"/>
    </row>
    <row r="493" spans="2:6" ht="15.75" customHeight="1" x14ac:dyDescent="0.25">
      <c r="B493" s="9"/>
      <c r="C493" s="9"/>
      <c r="D493" s="9"/>
      <c r="E493" s="9"/>
      <c r="F493" s="11"/>
    </row>
    <row r="494" spans="2:6" ht="15.75" customHeight="1" x14ac:dyDescent="0.25">
      <c r="B494" s="9"/>
      <c r="C494" s="9"/>
      <c r="D494" s="9"/>
      <c r="E494" s="9"/>
      <c r="F494" s="11"/>
    </row>
    <row r="495" spans="2:6" ht="15.75" customHeight="1" x14ac:dyDescent="0.25">
      <c r="B495" s="9"/>
      <c r="C495" s="9"/>
      <c r="D495" s="9"/>
      <c r="E495" s="9"/>
      <c r="F495" s="11"/>
    </row>
    <row r="496" spans="2:6" ht="15.75" customHeight="1" x14ac:dyDescent="0.25">
      <c r="B496" s="9"/>
      <c r="C496" s="9"/>
      <c r="D496" s="9"/>
      <c r="E496" s="9"/>
      <c r="F496" s="11"/>
    </row>
    <row r="497" spans="2:6" ht="15.75" customHeight="1" x14ac:dyDescent="0.25">
      <c r="B497" s="9"/>
      <c r="C497" s="9"/>
      <c r="D497" s="9"/>
      <c r="E497" s="9"/>
      <c r="F497" s="11"/>
    </row>
    <row r="498" spans="2:6" ht="15.75" customHeight="1" x14ac:dyDescent="0.25">
      <c r="B498" s="9"/>
      <c r="C498" s="9"/>
      <c r="D498" s="9"/>
      <c r="E498" s="9"/>
      <c r="F498" s="11"/>
    </row>
    <row r="499" spans="2:6" ht="15.75" customHeight="1" x14ac:dyDescent="0.25">
      <c r="B499" s="9"/>
      <c r="C499" s="9"/>
      <c r="D499" s="9"/>
      <c r="E499" s="9"/>
      <c r="F499" s="11"/>
    </row>
    <row r="500" spans="2:6" ht="15.75" customHeight="1" x14ac:dyDescent="0.25">
      <c r="B500" s="9"/>
      <c r="C500" s="9"/>
      <c r="D500" s="9"/>
      <c r="E500" s="9"/>
      <c r="F500" s="11"/>
    </row>
    <row r="501" spans="2:6" ht="15.75" customHeight="1" x14ac:dyDescent="0.25">
      <c r="B501" s="9"/>
      <c r="C501" s="9"/>
      <c r="D501" s="9"/>
      <c r="E501" s="9"/>
      <c r="F501" s="11"/>
    </row>
    <row r="502" spans="2:6" ht="15.75" customHeight="1" x14ac:dyDescent="0.25">
      <c r="B502" s="9"/>
      <c r="C502" s="9"/>
      <c r="D502" s="9"/>
      <c r="E502" s="9"/>
      <c r="F502" s="11"/>
    </row>
    <row r="503" spans="2:6" ht="15.75" customHeight="1" x14ac:dyDescent="0.25">
      <c r="B503" s="9"/>
      <c r="C503" s="9"/>
      <c r="D503" s="9"/>
      <c r="E503" s="9"/>
      <c r="F503" s="11"/>
    </row>
    <row r="504" spans="2:6" ht="15.75" customHeight="1" x14ac:dyDescent="0.25">
      <c r="B504" s="9"/>
      <c r="C504" s="9"/>
      <c r="D504" s="9"/>
      <c r="E504" s="9"/>
      <c r="F504" s="11"/>
    </row>
    <row r="505" spans="2:6" ht="15.75" customHeight="1" x14ac:dyDescent="0.25">
      <c r="B505" s="9"/>
      <c r="C505" s="9"/>
      <c r="D505" s="9"/>
      <c r="E505" s="9"/>
      <c r="F505" s="11"/>
    </row>
    <row r="506" spans="2:6" ht="15.75" customHeight="1" x14ac:dyDescent="0.25">
      <c r="B506" s="9"/>
      <c r="C506" s="9"/>
      <c r="D506" s="9"/>
      <c r="E506" s="9"/>
      <c r="F506" s="11"/>
    </row>
    <row r="507" spans="2:6" ht="15.75" customHeight="1" x14ac:dyDescent="0.25">
      <c r="B507" s="9"/>
      <c r="C507" s="9"/>
      <c r="D507" s="9"/>
      <c r="E507" s="9"/>
      <c r="F507" s="11"/>
    </row>
    <row r="508" spans="2:6" ht="15.75" customHeight="1" x14ac:dyDescent="0.25">
      <c r="B508" s="9"/>
      <c r="C508" s="9"/>
      <c r="D508" s="9"/>
      <c r="E508" s="9"/>
      <c r="F508" s="11"/>
    </row>
    <row r="509" spans="2:6" ht="15.75" customHeight="1" x14ac:dyDescent="0.25">
      <c r="B509" s="9"/>
      <c r="C509" s="9"/>
      <c r="D509" s="9"/>
      <c r="E509" s="9"/>
      <c r="F509" s="11"/>
    </row>
    <row r="510" spans="2:6" ht="15.75" customHeight="1" x14ac:dyDescent="0.25">
      <c r="B510" s="9"/>
      <c r="C510" s="9"/>
      <c r="D510" s="9"/>
      <c r="E510" s="9"/>
      <c r="F510" s="11"/>
    </row>
    <row r="511" spans="2:6" ht="15.75" customHeight="1" x14ac:dyDescent="0.25">
      <c r="B511" s="9"/>
      <c r="C511" s="9"/>
      <c r="D511" s="9"/>
      <c r="E511" s="9"/>
      <c r="F511" s="11"/>
    </row>
    <row r="512" spans="2:6" ht="15.75" customHeight="1" x14ac:dyDescent="0.25">
      <c r="B512" s="9"/>
      <c r="C512" s="9"/>
      <c r="D512" s="9"/>
      <c r="E512" s="9"/>
      <c r="F512" s="11"/>
    </row>
    <row r="513" spans="2:6" ht="15.75" customHeight="1" x14ac:dyDescent="0.25">
      <c r="B513" s="9"/>
      <c r="C513" s="9"/>
      <c r="D513" s="9"/>
      <c r="E513" s="9"/>
      <c r="F513" s="11"/>
    </row>
    <row r="514" spans="2:6" ht="15.75" customHeight="1" x14ac:dyDescent="0.25">
      <c r="B514" s="9"/>
      <c r="C514" s="9"/>
      <c r="D514" s="9"/>
      <c r="E514" s="9"/>
      <c r="F514" s="11"/>
    </row>
    <row r="515" spans="2:6" ht="15.75" customHeight="1" x14ac:dyDescent="0.25">
      <c r="B515" s="9"/>
      <c r="C515" s="9"/>
      <c r="D515" s="9"/>
      <c r="E515" s="9"/>
      <c r="F515" s="11"/>
    </row>
    <row r="516" spans="2:6" ht="15.75" customHeight="1" x14ac:dyDescent="0.25">
      <c r="B516" s="9"/>
      <c r="C516" s="9"/>
      <c r="D516" s="9"/>
      <c r="E516" s="9"/>
      <c r="F516" s="11"/>
    </row>
    <row r="517" spans="2:6" ht="15.75" customHeight="1" x14ac:dyDescent="0.25">
      <c r="B517" s="9"/>
      <c r="C517" s="9"/>
      <c r="D517" s="9"/>
      <c r="E517" s="9"/>
      <c r="F517" s="11"/>
    </row>
    <row r="518" spans="2:6" ht="15.75" customHeight="1" x14ac:dyDescent="0.25">
      <c r="B518" s="9"/>
      <c r="C518" s="9"/>
      <c r="D518" s="9"/>
      <c r="E518" s="9"/>
      <c r="F518" s="11"/>
    </row>
    <row r="519" spans="2:6" ht="15.75" customHeight="1" x14ac:dyDescent="0.25">
      <c r="B519" s="9"/>
      <c r="C519" s="9"/>
      <c r="D519" s="9"/>
      <c r="E519" s="9"/>
      <c r="F519" s="11"/>
    </row>
    <row r="520" spans="2:6" ht="15.75" customHeight="1" x14ac:dyDescent="0.25">
      <c r="B520" s="9"/>
      <c r="C520" s="9"/>
      <c r="D520" s="9"/>
      <c r="E520" s="9"/>
      <c r="F520" s="11"/>
    </row>
    <row r="521" spans="2:6" ht="15.75" customHeight="1" x14ac:dyDescent="0.25">
      <c r="B521" s="9"/>
      <c r="C521" s="9"/>
      <c r="D521" s="9"/>
      <c r="E521" s="9"/>
      <c r="F521" s="11"/>
    </row>
    <row r="522" spans="2:6" ht="15.75" customHeight="1" x14ac:dyDescent="0.25">
      <c r="B522" s="9"/>
      <c r="C522" s="9"/>
      <c r="D522" s="9"/>
      <c r="E522" s="9"/>
      <c r="F522" s="11"/>
    </row>
    <row r="523" spans="2:6" ht="15.75" customHeight="1" x14ac:dyDescent="0.25">
      <c r="B523" s="9"/>
      <c r="C523" s="9"/>
      <c r="D523" s="9"/>
      <c r="E523" s="9"/>
      <c r="F523" s="11"/>
    </row>
    <row r="524" spans="2:6" ht="15.75" customHeight="1" x14ac:dyDescent="0.25">
      <c r="B524" s="9"/>
      <c r="C524" s="9"/>
      <c r="D524" s="9"/>
      <c r="E524" s="9"/>
      <c r="F524" s="11"/>
    </row>
    <row r="525" spans="2:6" ht="15.75" customHeight="1" x14ac:dyDescent="0.25">
      <c r="B525" s="9"/>
      <c r="C525" s="9"/>
      <c r="D525" s="9"/>
      <c r="E525" s="9"/>
      <c r="F525" s="11"/>
    </row>
    <row r="526" spans="2:6" ht="15.75" customHeight="1" x14ac:dyDescent="0.25">
      <c r="B526" s="9"/>
      <c r="C526" s="9"/>
      <c r="D526" s="9"/>
      <c r="E526" s="9"/>
      <c r="F526" s="11"/>
    </row>
    <row r="527" spans="2:6" ht="15.75" customHeight="1" x14ac:dyDescent="0.25">
      <c r="B527" s="9"/>
      <c r="C527" s="9"/>
      <c r="D527" s="9"/>
      <c r="E527" s="9"/>
      <c r="F527" s="11"/>
    </row>
    <row r="528" spans="2:6" ht="15.75" customHeight="1" x14ac:dyDescent="0.25">
      <c r="B528" s="9"/>
      <c r="C528" s="9"/>
      <c r="D528" s="9"/>
      <c r="E528" s="9"/>
      <c r="F528" s="11"/>
    </row>
    <row r="529" spans="2:6" ht="15.75" customHeight="1" x14ac:dyDescent="0.25">
      <c r="B529" s="9"/>
      <c r="C529" s="9"/>
      <c r="D529" s="9"/>
      <c r="E529" s="9"/>
      <c r="F529" s="11"/>
    </row>
    <row r="530" spans="2:6" ht="15.75" customHeight="1" x14ac:dyDescent="0.25">
      <c r="B530" s="9"/>
      <c r="C530" s="9"/>
      <c r="D530" s="9"/>
      <c r="E530" s="9"/>
      <c r="F530" s="11"/>
    </row>
    <row r="531" spans="2:6" ht="15.75" customHeight="1" x14ac:dyDescent="0.25">
      <c r="B531" s="9"/>
      <c r="C531" s="9"/>
      <c r="D531" s="9"/>
      <c r="E531" s="9"/>
      <c r="F531" s="11"/>
    </row>
    <row r="532" spans="2:6" ht="15.75" customHeight="1" x14ac:dyDescent="0.25">
      <c r="B532" s="9"/>
      <c r="C532" s="9"/>
      <c r="D532" s="9"/>
      <c r="E532" s="9"/>
      <c r="F532" s="11"/>
    </row>
    <row r="533" spans="2:6" ht="15.75" customHeight="1" x14ac:dyDescent="0.25">
      <c r="B533" s="9"/>
      <c r="C533" s="9"/>
      <c r="D533" s="9"/>
      <c r="E533" s="9"/>
      <c r="F533" s="11"/>
    </row>
    <row r="534" spans="2:6" ht="15.75" customHeight="1" x14ac:dyDescent="0.25">
      <c r="B534" s="9"/>
      <c r="C534" s="9"/>
      <c r="D534" s="9"/>
      <c r="E534" s="9"/>
      <c r="F534" s="11"/>
    </row>
    <row r="535" spans="2:6" ht="15.75" customHeight="1" x14ac:dyDescent="0.25">
      <c r="B535" s="9"/>
      <c r="C535" s="9"/>
      <c r="D535" s="9"/>
      <c r="E535" s="9"/>
      <c r="F535" s="11"/>
    </row>
    <row r="536" spans="2:6" ht="15.75" customHeight="1" x14ac:dyDescent="0.25">
      <c r="B536" s="9"/>
      <c r="C536" s="9"/>
      <c r="D536" s="9"/>
      <c r="E536" s="9"/>
      <c r="F536" s="11"/>
    </row>
    <row r="537" spans="2:6" ht="15.75" customHeight="1" x14ac:dyDescent="0.25">
      <c r="B537" s="9"/>
      <c r="C537" s="9"/>
      <c r="D537" s="9"/>
      <c r="E537" s="9"/>
      <c r="F537" s="11"/>
    </row>
    <row r="538" spans="2:6" ht="15.75" customHeight="1" x14ac:dyDescent="0.25">
      <c r="B538" s="9"/>
      <c r="C538" s="9"/>
      <c r="D538" s="9"/>
      <c r="E538" s="9"/>
      <c r="F538" s="11"/>
    </row>
    <row r="539" spans="2:6" ht="15.75" customHeight="1" x14ac:dyDescent="0.25">
      <c r="B539" s="9"/>
      <c r="C539" s="9"/>
      <c r="D539" s="9"/>
      <c r="E539" s="9"/>
      <c r="F539" s="11"/>
    </row>
    <row r="540" spans="2:6" ht="15.75" customHeight="1" x14ac:dyDescent="0.25">
      <c r="B540" s="9"/>
      <c r="C540" s="9"/>
      <c r="D540" s="9"/>
      <c r="E540" s="9"/>
      <c r="F540" s="11"/>
    </row>
    <row r="541" spans="2:6" ht="15.75" customHeight="1" x14ac:dyDescent="0.25">
      <c r="B541" s="9"/>
      <c r="C541" s="9"/>
      <c r="D541" s="9"/>
      <c r="E541" s="9"/>
      <c r="F541" s="11"/>
    </row>
    <row r="542" spans="2:6" ht="15.75" customHeight="1" x14ac:dyDescent="0.25">
      <c r="B542" s="9"/>
      <c r="C542" s="9"/>
      <c r="D542" s="9"/>
      <c r="E542" s="9"/>
      <c r="F542" s="11"/>
    </row>
    <row r="543" spans="2:6" ht="15.75" customHeight="1" x14ac:dyDescent="0.25">
      <c r="B543" s="9"/>
      <c r="C543" s="9"/>
      <c r="D543" s="9"/>
      <c r="E543" s="9"/>
      <c r="F543" s="11"/>
    </row>
    <row r="544" spans="2:6" ht="15.75" customHeight="1" x14ac:dyDescent="0.25">
      <c r="B544" s="9"/>
      <c r="C544" s="9"/>
      <c r="D544" s="9"/>
      <c r="E544" s="9"/>
      <c r="F544" s="11"/>
    </row>
    <row r="545" spans="2:6" ht="15.75" customHeight="1" x14ac:dyDescent="0.25">
      <c r="B545" s="9"/>
      <c r="C545" s="9"/>
      <c r="D545" s="9"/>
      <c r="E545" s="9"/>
      <c r="F545" s="11"/>
    </row>
    <row r="546" spans="2:6" ht="15.75" customHeight="1" x14ac:dyDescent="0.25">
      <c r="B546" s="9"/>
      <c r="C546" s="9"/>
      <c r="D546" s="9"/>
      <c r="E546" s="9"/>
      <c r="F546" s="11"/>
    </row>
    <row r="547" spans="2:6" ht="15.75" customHeight="1" x14ac:dyDescent="0.25">
      <c r="B547" s="9"/>
      <c r="C547" s="9"/>
      <c r="D547" s="9"/>
      <c r="E547" s="9"/>
      <c r="F547" s="11"/>
    </row>
    <row r="548" spans="2:6" ht="15.75" customHeight="1" x14ac:dyDescent="0.25">
      <c r="B548" s="9"/>
      <c r="C548" s="9"/>
      <c r="D548" s="9"/>
      <c r="E548" s="9"/>
      <c r="F548" s="11"/>
    </row>
    <row r="549" spans="2:6" ht="15.75" customHeight="1" x14ac:dyDescent="0.25">
      <c r="B549" s="9"/>
      <c r="C549" s="9"/>
      <c r="D549" s="9"/>
      <c r="E549" s="9"/>
      <c r="F549" s="11"/>
    </row>
    <row r="550" spans="2:6" ht="15.75" customHeight="1" x14ac:dyDescent="0.25">
      <c r="B550" s="9"/>
      <c r="C550" s="9"/>
      <c r="D550" s="9"/>
      <c r="E550" s="9"/>
      <c r="F550" s="11"/>
    </row>
    <row r="551" spans="2:6" ht="15.75" customHeight="1" x14ac:dyDescent="0.25">
      <c r="B551" s="9"/>
      <c r="C551" s="9"/>
      <c r="D551" s="9"/>
      <c r="E551" s="9"/>
      <c r="F551" s="11"/>
    </row>
    <row r="552" spans="2:6" ht="15.75" customHeight="1" x14ac:dyDescent="0.25">
      <c r="B552" s="9"/>
      <c r="C552" s="9"/>
      <c r="D552" s="9"/>
      <c r="E552" s="9"/>
      <c r="F552" s="11"/>
    </row>
    <row r="553" spans="2:6" ht="15.75" customHeight="1" x14ac:dyDescent="0.25">
      <c r="B553" s="9"/>
      <c r="C553" s="9"/>
      <c r="D553" s="9"/>
      <c r="E553" s="9"/>
      <c r="F553" s="11"/>
    </row>
    <row r="554" spans="2:6" ht="15.75" customHeight="1" x14ac:dyDescent="0.25">
      <c r="B554" s="9"/>
      <c r="C554" s="9"/>
      <c r="D554" s="9"/>
      <c r="E554" s="9"/>
      <c r="F554" s="11"/>
    </row>
    <row r="555" spans="2:6" ht="15.75" customHeight="1" x14ac:dyDescent="0.25">
      <c r="B555" s="9"/>
      <c r="C555" s="9"/>
      <c r="D555" s="9"/>
      <c r="E555" s="9"/>
      <c r="F555" s="11"/>
    </row>
    <row r="556" spans="2:6" ht="15.75" customHeight="1" x14ac:dyDescent="0.25">
      <c r="B556" s="9"/>
      <c r="C556" s="9"/>
      <c r="D556" s="9"/>
      <c r="E556" s="9"/>
      <c r="F556" s="11"/>
    </row>
    <row r="557" spans="2:6" ht="15.75" customHeight="1" x14ac:dyDescent="0.25">
      <c r="B557" s="9"/>
      <c r="C557" s="9"/>
      <c r="D557" s="9"/>
      <c r="E557" s="9"/>
      <c r="F557" s="11"/>
    </row>
    <row r="558" spans="2:6" ht="15.75" customHeight="1" x14ac:dyDescent="0.25">
      <c r="B558" s="9"/>
      <c r="C558" s="9"/>
      <c r="D558" s="9"/>
      <c r="E558" s="9"/>
      <c r="F558" s="11"/>
    </row>
    <row r="559" spans="2:6" ht="15.75" customHeight="1" x14ac:dyDescent="0.25">
      <c r="B559" s="9"/>
      <c r="C559" s="9"/>
      <c r="D559" s="9"/>
      <c r="E559" s="9"/>
      <c r="F559" s="11"/>
    </row>
    <row r="560" spans="2:6" ht="15.75" customHeight="1" x14ac:dyDescent="0.25">
      <c r="B560" s="9"/>
      <c r="C560" s="9"/>
      <c r="D560" s="9"/>
      <c r="E560" s="9"/>
      <c r="F560" s="11"/>
    </row>
    <row r="561" spans="2:6" ht="15.75" customHeight="1" x14ac:dyDescent="0.25">
      <c r="B561" s="9"/>
      <c r="C561" s="9"/>
      <c r="D561" s="9"/>
      <c r="E561" s="9"/>
      <c r="F561" s="11"/>
    </row>
    <row r="562" spans="2:6" ht="15.75" customHeight="1" x14ac:dyDescent="0.25">
      <c r="B562" s="9"/>
      <c r="C562" s="9"/>
      <c r="D562" s="9"/>
      <c r="E562" s="9"/>
      <c r="F562" s="11"/>
    </row>
    <row r="563" spans="2:6" ht="15.75" customHeight="1" x14ac:dyDescent="0.25">
      <c r="B563" s="9"/>
      <c r="C563" s="9"/>
      <c r="D563" s="9"/>
      <c r="E563" s="9"/>
      <c r="F563" s="11"/>
    </row>
    <row r="564" spans="2:6" ht="15.75" customHeight="1" x14ac:dyDescent="0.25">
      <c r="B564" s="9"/>
      <c r="C564" s="9"/>
      <c r="D564" s="9"/>
      <c r="E564" s="9"/>
      <c r="F564" s="11"/>
    </row>
    <row r="565" spans="2:6" ht="15.75" customHeight="1" x14ac:dyDescent="0.25">
      <c r="B565" s="9"/>
      <c r="C565" s="9"/>
      <c r="D565" s="9"/>
      <c r="E565" s="9"/>
      <c r="F565" s="11"/>
    </row>
    <row r="566" spans="2:6" ht="15.75" customHeight="1" x14ac:dyDescent="0.25">
      <c r="B566" s="9"/>
      <c r="C566" s="9"/>
      <c r="D566" s="9"/>
      <c r="E566" s="9"/>
      <c r="F566" s="11"/>
    </row>
    <row r="567" spans="2:6" ht="15.75" customHeight="1" x14ac:dyDescent="0.25">
      <c r="B567" s="9"/>
      <c r="C567" s="9"/>
      <c r="D567" s="9"/>
      <c r="E567" s="9"/>
      <c r="F567" s="11"/>
    </row>
    <row r="568" spans="2:6" ht="15.75" customHeight="1" x14ac:dyDescent="0.25">
      <c r="B568" s="9"/>
      <c r="C568" s="9"/>
      <c r="D568" s="9"/>
      <c r="E568" s="9"/>
      <c r="F568" s="11"/>
    </row>
    <row r="569" spans="2:6" ht="15.75" customHeight="1" x14ac:dyDescent="0.25">
      <c r="B569" s="9"/>
      <c r="C569" s="9"/>
      <c r="D569" s="9"/>
      <c r="E569" s="9"/>
      <c r="F569" s="11"/>
    </row>
    <row r="570" spans="2:6" ht="15.75" customHeight="1" x14ac:dyDescent="0.25">
      <c r="B570" s="9"/>
      <c r="C570" s="9"/>
      <c r="D570" s="9"/>
      <c r="E570" s="9"/>
      <c r="F570" s="11"/>
    </row>
    <row r="571" spans="2:6" ht="15.75" customHeight="1" x14ac:dyDescent="0.25">
      <c r="B571" s="9"/>
      <c r="C571" s="9"/>
      <c r="D571" s="9"/>
      <c r="E571" s="9"/>
      <c r="F571" s="11"/>
    </row>
    <row r="572" spans="2:6" ht="15.75" customHeight="1" x14ac:dyDescent="0.25">
      <c r="B572" s="9"/>
      <c r="C572" s="9"/>
      <c r="D572" s="9"/>
      <c r="E572" s="9"/>
      <c r="F572" s="11"/>
    </row>
    <row r="573" spans="2:6" ht="15.75" customHeight="1" x14ac:dyDescent="0.25">
      <c r="B573" s="9"/>
      <c r="C573" s="9"/>
      <c r="D573" s="9"/>
      <c r="E573" s="9"/>
      <c r="F573" s="11"/>
    </row>
    <row r="574" spans="2:6" ht="15.75" customHeight="1" x14ac:dyDescent="0.25">
      <c r="B574" s="9"/>
      <c r="C574" s="9"/>
      <c r="D574" s="9"/>
      <c r="E574" s="9"/>
      <c r="F574" s="11"/>
    </row>
    <row r="575" spans="2:6" ht="15.75" customHeight="1" x14ac:dyDescent="0.25">
      <c r="B575" s="9"/>
      <c r="C575" s="9"/>
      <c r="D575" s="9"/>
      <c r="E575" s="9"/>
      <c r="F575" s="11"/>
    </row>
    <row r="576" spans="2:6" ht="15.75" customHeight="1" x14ac:dyDescent="0.25">
      <c r="B576" s="9"/>
      <c r="C576" s="9"/>
      <c r="D576" s="9"/>
      <c r="E576" s="9"/>
      <c r="F576" s="11"/>
    </row>
    <row r="577" spans="2:6" ht="15.75" customHeight="1" x14ac:dyDescent="0.25">
      <c r="B577" s="9"/>
      <c r="C577" s="9"/>
      <c r="D577" s="9"/>
      <c r="E577" s="9"/>
      <c r="F577" s="11"/>
    </row>
    <row r="578" spans="2:6" ht="15.75" customHeight="1" x14ac:dyDescent="0.25">
      <c r="B578" s="9"/>
      <c r="C578" s="9"/>
      <c r="D578" s="9"/>
      <c r="E578" s="9"/>
      <c r="F578" s="11"/>
    </row>
    <row r="579" spans="2:6" ht="15.75" customHeight="1" x14ac:dyDescent="0.25">
      <c r="B579" s="9"/>
      <c r="C579" s="9"/>
      <c r="D579" s="9"/>
      <c r="E579" s="9"/>
      <c r="F579" s="11"/>
    </row>
    <row r="580" spans="2:6" ht="15.75" customHeight="1" x14ac:dyDescent="0.25">
      <c r="B580" s="9"/>
      <c r="C580" s="9"/>
      <c r="D580" s="9"/>
      <c r="E580" s="9"/>
      <c r="F580" s="11"/>
    </row>
    <row r="581" spans="2:6" ht="15.75" customHeight="1" x14ac:dyDescent="0.25">
      <c r="B581" s="9"/>
      <c r="C581" s="9"/>
      <c r="D581" s="9"/>
      <c r="E581" s="9"/>
      <c r="F581" s="11"/>
    </row>
    <row r="582" spans="2:6" ht="15.75" customHeight="1" x14ac:dyDescent="0.25">
      <c r="B582" s="9"/>
      <c r="C582" s="9"/>
      <c r="D582" s="9"/>
      <c r="E582" s="9"/>
      <c r="F582" s="11"/>
    </row>
    <row r="583" spans="2:6" ht="15.75" customHeight="1" x14ac:dyDescent="0.25">
      <c r="B583" s="9"/>
      <c r="C583" s="9"/>
      <c r="D583" s="9"/>
      <c r="E583" s="9"/>
      <c r="F583" s="11"/>
    </row>
    <row r="584" spans="2:6" ht="15.75" customHeight="1" x14ac:dyDescent="0.25">
      <c r="B584" s="9"/>
      <c r="C584" s="9"/>
      <c r="D584" s="9"/>
      <c r="E584" s="9"/>
      <c r="F584" s="11"/>
    </row>
    <row r="585" spans="2:6" ht="15.75" customHeight="1" x14ac:dyDescent="0.25">
      <c r="B585" s="9"/>
      <c r="C585" s="9"/>
      <c r="D585" s="9"/>
      <c r="E585" s="9"/>
      <c r="F585" s="11"/>
    </row>
    <row r="586" spans="2:6" ht="15.75" customHeight="1" x14ac:dyDescent="0.25">
      <c r="B586" s="9"/>
      <c r="C586" s="9"/>
      <c r="D586" s="9"/>
      <c r="E586" s="9"/>
      <c r="F586" s="11"/>
    </row>
    <row r="587" spans="2:6" ht="15.75" customHeight="1" x14ac:dyDescent="0.25">
      <c r="B587" s="9"/>
      <c r="C587" s="9"/>
      <c r="D587" s="9"/>
      <c r="E587" s="9"/>
      <c r="F587" s="11"/>
    </row>
    <row r="588" spans="2:6" ht="15.75" customHeight="1" x14ac:dyDescent="0.25">
      <c r="B588" s="9"/>
      <c r="C588" s="9"/>
      <c r="D588" s="9"/>
      <c r="E588" s="9"/>
      <c r="F588" s="11"/>
    </row>
    <row r="589" spans="2:6" ht="15.75" customHeight="1" x14ac:dyDescent="0.25">
      <c r="B589" s="9"/>
      <c r="C589" s="9"/>
      <c r="D589" s="9"/>
      <c r="E589" s="9"/>
      <c r="F589" s="11"/>
    </row>
    <row r="590" spans="2:6" ht="15.75" customHeight="1" x14ac:dyDescent="0.25">
      <c r="B590" s="9"/>
      <c r="C590" s="9"/>
      <c r="D590" s="9"/>
      <c r="E590" s="9"/>
      <c r="F590" s="11"/>
    </row>
    <row r="591" spans="2:6" ht="15.75" customHeight="1" x14ac:dyDescent="0.25">
      <c r="B591" s="9"/>
      <c r="C591" s="9"/>
      <c r="D591" s="9"/>
      <c r="E591" s="9"/>
      <c r="F591" s="11"/>
    </row>
    <row r="592" spans="2:6" ht="15.75" customHeight="1" x14ac:dyDescent="0.25">
      <c r="B592" s="9"/>
      <c r="C592" s="9"/>
      <c r="D592" s="9"/>
      <c r="E592" s="9"/>
      <c r="F592" s="11"/>
    </row>
    <row r="593" spans="2:6" ht="15.75" customHeight="1" x14ac:dyDescent="0.25">
      <c r="B593" s="9"/>
      <c r="C593" s="9"/>
      <c r="D593" s="9"/>
      <c r="E593" s="9"/>
      <c r="F593" s="11"/>
    </row>
    <row r="594" spans="2:6" ht="15.75" customHeight="1" x14ac:dyDescent="0.25">
      <c r="B594" s="9"/>
      <c r="C594" s="9"/>
      <c r="D594" s="9"/>
      <c r="E594" s="9"/>
      <c r="F594" s="11"/>
    </row>
    <row r="595" spans="2:6" ht="15.75" customHeight="1" x14ac:dyDescent="0.25">
      <c r="B595" s="9"/>
      <c r="C595" s="9"/>
      <c r="D595" s="9"/>
      <c r="E595" s="9"/>
      <c r="F595" s="11"/>
    </row>
    <row r="596" spans="2:6" ht="15.75" customHeight="1" x14ac:dyDescent="0.25">
      <c r="B596" s="9"/>
      <c r="C596" s="9"/>
      <c r="D596" s="9"/>
      <c r="E596" s="9"/>
      <c r="F596" s="11"/>
    </row>
    <row r="597" spans="2:6" ht="15.75" customHeight="1" x14ac:dyDescent="0.25">
      <c r="B597" s="9"/>
      <c r="C597" s="9"/>
      <c r="D597" s="9"/>
      <c r="E597" s="9"/>
      <c r="F597" s="11"/>
    </row>
    <row r="598" spans="2:6" ht="15.75" customHeight="1" x14ac:dyDescent="0.25">
      <c r="B598" s="9"/>
      <c r="C598" s="9"/>
      <c r="D598" s="9"/>
      <c r="E598" s="9"/>
      <c r="F598" s="11"/>
    </row>
    <row r="599" spans="2:6" ht="15.75" customHeight="1" x14ac:dyDescent="0.25">
      <c r="B599" s="9"/>
      <c r="C599" s="9"/>
      <c r="D599" s="9"/>
      <c r="E599" s="9"/>
      <c r="F599" s="11"/>
    </row>
    <row r="600" spans="2:6" ht="15.75" customHeight="1" x14ac:dyDescent="0.25">
      <c r="B600" s="9"/>
      <c r="C600" s="9"/>
      <c r="D600" s="9"/>
      <c r="E600" s="9"/>
      <c r="F600" s="11"/>
    </row>
    <row r="601" spans="2:6" ht="15.75" customHeight="1" x14ac:dyDescent="0.25">
      <c r="B601" s="9"/>
      <c r="C601" s="9"/>
      <c r="D601" s="9"/>
      <c r="E601" s="9"/>
      <c r="F601" s="11"/>
    </row>
    <row r="602" spans="2:6" ht="15.75" customHeight="1" x14ac:dyDescent="0.25">
      <c r="B602" s="9"/>
      <c r="C602" s="9"/>
      <c r="D602" s="9"/>
      <c r="E602" s="9"/>
      <c r="F602" s="11"/>
    </row>
    <row r="603" spans="2:6" ht="15.75" customHeight="1" x14ac:dyDescent="0.25">
      <c r="B603" s="9"/>
      <c r="C603" s="9"/>
      <c r="D603" s="9"/>
      <c r="E603" s="9"/>
      <c r="F603" s="11"/>
    </row>
    <row r="604" spans="2:6" ht="15.75" customHeight="1" x14ac:dyDescent="0.25">
      <c r="B604" s="9"/>
      <c r="C604" s="9"/>
      <c r="D604" s="9"/>
      <c r="E604" s="9"/>
      <c r="F604" s="11"/>
    </row>
    <row r="605" spans="2:6" ht="15.75" customHeight="1" x14ac:dyDescent="0.25">
      <c r="B605" s="9"/>
      <c r="C605" s="9"/>
      <c r="D605" s="9"/>
      <c r="E605" s="9"/>
      <c r="F605" s="11"/>
    </row>
    <row r="606" spans="2:6" ht="15.75" customHeight="1" x14ac:dyDescent="0.25">
      <c r="B606" s="9"/>
      <c r="C606" s="9"/>
      <c r="D606" s="9"/>
      <c r="E606" s="9"/>
      <c r="F606" s="11"/>
    </row>
    <row r="607" spans="2:6" ht="15.75" customHeight="1" x14ac:dyDescent="0.25">
      <c r="B607" s="9"/>
      <c r="C607" s="9"/>
      <c r="D607" s="9"/>
      <c r="E607" s="9"/>
      <c r="F607" s="11"/>
    </row>
    <row r="608" spans="2:6" ht="15.75" customHeight="1" x14ac:dyDescent="0.25">
      <c r="B608" s="9"/>
      <c r="C608" s="9"/>
      <c r="D608" s="9"/>
      <c r="E608" s="9"/>
      <c r="F608" s="11"/>
    </row>
    <row r="609" spans="2:6" ht="15.75" customHeight="1" x14ac:dyDescent="0.25">
      <c r="B609" s="9"/>
      <c r="C609" s="9"/>
      <c r="D609" s="9"/>
      <c r="E609" s="9"/>
      <c r="F609" s="11"/>
    </row>
    <row r="610" spans="2:6" ht="15.75" customHeight="1" x14ac:dyDescent="0.25">
      <c r="B610" s="9"/>
      <c r="C610" s="9"/>
      <c r="D610" s="9"/>
      <c r="E610" s="9"/>
      <c r="F610" s="11"/>
    </row>
    <row r="611" spans="2:6" ht="15.75" customHeight="1" x14ac:dyDescent="0.25">
      <c r="B611" s="9"/>
      <c r="C611" s="9"/>
      <c r="D611" s="9"/>
      <c r="E611" s="9"/>
      <c r="F611" s="11"/>
    </row>
    <row r="612" spans="2:6" ht="15.75" customHeight="1" x14ac:dyDescent="0.25">
      <c r="B612" s="9"/>
      <c r="C612" s="9"/>
      <c r="D612" s="9"/>
      <c r="E612" s="9"/>
      <c r="F612" s="11"/>
    </row>
    <row r="613" spans="2:6" ht="15.75" customHeight="1" x14ac:dyDescent="0.25">
      <c r="B613" s="9"/>
      <c r="C613" s="9"/>
      <c r="D613" s="9"/>
      <c r="E613" s="9"/>
      <c r="F613" s="11"/>
    </row>
    <row r="614" spans="2:6" ht="15.75" customHeight="1" x14ac:dyDescent="0.25">
      <c r="B614" s="9"/>
      <c r="C614" s="9"/>
      <c r="D614" s="9"/>
      <c r="E614" s="9"/>
      <c r="F614" s="11"/>
    </row>
    <row r="615" spans="2:6" ht="15.75" customHeight="1" x14ac:dyDescent="0.25">
      <c r="B615" s="9"/>
      <c r="C615" s="9"/>
      <c r="D615" s="9"/>
      <c r="E615" s="9"/>
      <c r="F615" s="11"/>
    </row>
    <row r="616" spans="2:6" ht="15.75" customHeight="1" x14ac:dyDescent="0.25">
      <c r="B616" s="9"/>
      <c r="C616" s="9"/>
      <c r="D616" s="9"/>
      <c r="E616" s="9"/>
      <c r="F616" s="11"/>
    </row>
    <row r="617" spans="2:6" ht="15.75" customHeight="1" x14ac:dyDescent="0.25">
      <c r="B617" s="9"/>
      <c r="C617" s="9"/>
      <c r="D617" s="9"/>
      <c r="E617" s="9"/>
      <c r="F617" s="11"/>
    </row>
    <row r="618" spans="2:6" ht="15.75" customHeight="1" x14ac:dyDescent="0.25">
      <c r="B618" s="9"/>
      <c r="C618" s="9"/>
      <c r="D618" s="9"/>
      <c r="E618" s="9"/>
      <c r="F618" s="11"/>
    </row>
    <row r="619" spans="2:6" ht="15.75" customHeight="1" x14ac:dyDescent="0.25">
      <c r="B619" s="9"/>
      <c r="C619" s="9"/>
      <c r="D619" s="9"/>
      <c r="E619" s="9"/>
      <c r="F619" s="11"/>
    </row>
    <row r="620" spans="2:6" ht="15.75" customHeight="1" x14ac:dyDescent="0.25">
      <c r="B620" s="9"/>
      <c r="C620" s="9"/>
      <c r="D620" s="9"/>
      <c r="E620" s="9"/>
      <c r="F620" s="11"/>
    </row>
    <row r="621" spans="2:6" ht="15.75" customHeight="1" x14ac:dyDescent="0.25">
      <c r="B621" s="9"/>
      <c r="C621" s="9"/>
      <c r="D621" s="9"/>
      <c r="E621" s="9"/>
      <c r="F621" s="11"/>
    </row>
    <row r="622" spans="2:6" ht="15.75" customHeight="1" x14ac:dyDescent="0.25">
      <c r="B622" s="9"/>
      <c r="C622" s="9"/>
      <c r="D622" s="9"/>
      <c r="E622" s="9"/>
      <c r="F622" s="11"/>
    </row>
    <row r="623" spans="2:6" ht="15.75" customHeight="1" x14ac:dyDescent="0.25">
      <c r="B623" s="9"/>
      <c r="C623" s="9"/>
      <c r="D623" s="9"/>
      <c r="E623" s="9"/>
      <c r="F623" s="11"/>
    </row>
    <row r="624" spans="2:6" ht="15.75" customHeight="1" x14ac:dyDescent="0.25">
      <c r="B624" s="9"/>
      <c r="C624" s="9"/>
      <c r="D624" s="9"/>
      <c r="E624" s="9"/>
      <c r="F624" s="11"/>
    </row>
    <row r="625" spans="2:6" ht="15.75" customHeight="1" x14ac:dyDescent="0.25">
      <c r="B625" s="9"/>
      <c r="C625" s="9"/>
      <c r="D625" s="9"/>
      <c r="E625" s="9"/>
      <c r="F625" s="11"/>
    </row>
    <row r="626" spans="2:6" ht="15.75" customHeight="1" x14ac:dyDescent="0.25">
      <c r="B626" s="9"/>
      <c r="C626" s="9"/>
      <c r="D626" s="9"/>
      <c r="E626" s="9"/>
      <c r="F626" s="11"/>
    </row>
    <row r="627" spans="2:6" ht="15.75" customHeight="1" x14ac:dyDescent="0.25">
      <c r="B627" s="9"/>
      <c r="C627" s="9"/>
      <c r="D627" s="9"/>
      <c r="E627" s="9"/>
      <c r="F627" s="11"/>
    </row>
    <row r="628" spans="2:6" ht="15.75" customHeight="1" x14ac:dyDescent="0.25">
      <c r="B628" s="9"/>
      <c r="C628" s="9"/>
      <c r="D628" s="9"/>
      <c r="E628" s="9"/>
      <c r="F628" s="11"/>
    </row>
    <row r="629" spans="2:6" ht="15.75" customHeight="1" x14ac:dyDescent="0.25">
      <c r="B629" s="9"/>
      <c r="C629" s="9"/>
      <c r="D629" s="9"/>
      <c r="E629" s="9"/>
      <c r="F629" s="11"/>
    </row>
    <row r="630" spans="2:6" ht="15.75" customHeight="1" x14ac:dyDescent="0.25">
      <c r="B630" s="9"/>
      <c r="C630" s="9"/>
      <c r="D630" s="9"/>
      <c r="E630" s="9"/>
      <c r="F630" s="11"/>
    </row>
    <row r="631" spans="2:6" ht="15.75" customHeight="1" x14ac:dyDescent="0.25">
      <c r="B631" s="9"/>
      <c r="C631" s="9"/>
      <c r="D631" s="9"/>
      <c r="E631" s="9"/>
      <c r="F631" s="11"/>
    </row>
    <row r="632" spans="2:6" ht="15.75" customHeight="1" x14ac:dyDescent="0.25">
      <c r="B632" s="9"/>
      <c r="C632" s="9"/>
      <c r="D632" s="9"/>
      <c r="E632" s="9"/>
      <c r="F632" s="11"/>
    </row>
    <row r="633" spans="2:6" ht="15.75" customHeight="1" x14ac:dyDescent="0.25">
      <c r="B633" s="9"/>
      <c r="C633" s="9"/>
      <c r="D633" s="9"/>
      <c r="E633" s="9"/>
      <c r="F633" s="11"/>
    </row>
    <row r="634" spans="2:6" ht="15.75" customHeight="1" x14ac:dyDescent="0.25">
      <c r="B634" s="9"/>
      <c r="C634" s="9"/>
      <c r="D634" s="9"/>
      <c r="E634" s="9"/>
      <c r="F634" s="11"/>
    </row>
    <row r="635" spans="2:6" ht="15.75" customHeight="1" x14ac:dyDescent="0.25">
      <c r="B635" s="9"/>
      <c r="C635" s="9"/>
      <c r="D635" s="9"/>
      <c r="E635" s="9"/>
      <c r="F635" s="11"/>
    </row>
    <row r="636" spans="2:6" ht="15.75" customHeight="1" x14ac:dyDescent="0.25">
      <c r="B636" s="9"/>
      <c r="C636" s="9"/>
      <c r="D636" s="9"/>
      <c r="E636" s="9"/>
      <c r="F636" s="11"/>
    </row>
    <row r="637" spans="2:6" ht="15.75" customHeight="1" x14ac:dyDescent="0.25">
      <c r="B637" s="9"/>
      <c r="C637" s="9"/>
      <c r="D637" s="9"/>
      <c r="E637" s="9"/>
      <c r="F637" s="11"/>
    </row>
    <row r="638" spans="2:6" ht="15.75" customHeight="1" x14ac:dyDescent="0.25">
      <c r="B638" s="9"/>
      <c r="C638" s="9"/>
      <c r="D638" s="9"/>
      <c r="E638" s="9"/>
      <c r="F638" s="11"/>
    </row>
    <row r="639" spans="2:6" ht="15.75" customHeight="1" x14ac:dyDescent="0.25">
      <c r="B639" s="9"/>
      <c r="C639" s="9"/>
      <c r="D639" s="9"/>
      <c r="E639" s="9"/>
      <c r="F639" s="11"/>
    </row>
    <row r="640" spans="2:6" ht="15.75" customHeight="1" x14ac:dyDescent="0.25">
      <c r="B640" s="9"/>
      <c r="C640" s="9"/>
      <c r="D640" s="9"/>
      <c r="E640" s="9"/>
      <c r="F640" s="11"/>
    </row>
    <row r="641" spans="2:6" ht="15.75" customHeight="1" x14ac:dyDescent="0.25">
      <c r="B641" s="9"/>
      <c r="C641" s="9"/>
      <c r="D641" s="9"/>
      <c r="E641" s="9"/>
      <c r="F641" s="11"/>
    </row>
    <row r="642" spans="2:6" ht="15.75" customHeight="1" x14ac:dyDescent="0.25">
      <c r="B642" s="9"/>
      <c r="C642" s="9"/>
      <c r="D642" s="9"/>
      <c r="E642" s="9"/>
      <c r="F642" s="11"/>
    </row>
    <row r="643" spans="2:6" ht="15.75" customHeight="1" x14ac:dyDescent="0.25">
      <c r="B643" s="9"/>
      <c r="C643" s="9"/>
      <c r="D643" s="9"/>
      <c r="E643" s="9"/>
      <c r="F643" s="11"/>
    </row>
    <row r="644" spans="2:6" ht="15.75" customHeight="1" x14ac:dyDescent="0.25">
      <c r="B644" s="9"/>
      <c r="C644" s="9"/>
      <c r="D644" s="9"/>
      <c r="E644" s="9"/>
      <c r="F644" s="11"/>
    </row>
    <row r="645" spans="2:6" ht="15.75" customHeight="1" x14ac:dyDescent="0.25">
      <c r="B645" s="9"/>
      <c r="C645" s="9"/>
      <c r="D645" s="9"/>
      <c r="E645" s="9"/>
      <c r="F645" s="11"/>
    </row>
    <row r="646" spans="2:6" ht="15.75" customHeight="1" x14ac:dyDescent="0.25">
      <c r="B646" s="9"/>
      <c r="C646" s="9"/>
      <c r="D646" s="9"/>
      <c r="E646" s="9"/>
      <c r="F646" s="11"/>
    </row>
    <row r="647" spans="2:6" ht="15.75" customHeight="1" x14ac:dyDescent="0.25">
      <c r="B647" s="9"/>
      <c r="C647" s="9"/>
      <c r="D647" s="9"/>
      <c r="E647" s="9"/>
      <c r="F647" s="11"/>
    </row>
    <row r="648" spans="2:6" ht="15.75" customHeight="1" x14ac:dyDescent="0.25">
      <c r="B648" s="9"/>
      <c r="C648" s="9"/>
      <c r="D648" s="9"/>
      <c r="E648" s="9"/>
      <c r="F648" s="11"/>
    </row>
    <row r="649" spans="2:6" ht="15.75" customHeight="1" x14ac:dyDescent="0.25">
      <c r="B649" s="9"/>
      <c r="C649" s="9"/>
      <c r="D649" s="9"/>
      <c r="E649" s="9"/>
      <c r="F649" s="11"/>
    </row>
    <row r="650" spans="2:6" ht="15.75" customHeight="1" x14ac:dyDescent="0.25">
      <c r="B650" s="9"/>
      <c r="C650" s="9"/>
      <c r="D650" s="9"/>
      <c r="E650" s="9"/>
      <c r="F650" s="11"/>
    </row>
    <row r="651" spans="2:6" ht="15.75" customHeight="1" x14ac:dyDescent="0.25">
      <c r="B651" s="9"/>
      <c r="C651" s="9"/>
      <c r="D651" s="9"/>
      <c r="E651" s="9"/>
      <c r="F651" s="11"/>
    </row>
    <row r="652" spans="2:6" ht="15.75" customHeight="1" x14ac:dyDescent="0.25">
      <c r="B652" s="9"/>
      <c r="C652" s="9"/>
      <c r="D652" s="9"/>
      <c r="E652" s="9"/>
      <c r="F652" s="11"/>
    </row>
    <row r="653" spans="2:6" ht="15.75" customHeight="1" x14ac:dyDescent="0.25">
      <c r="B653" s="9"/>
      <c r="C653" s="9"/>
      <c r="D653" s="9"/>
      <c r="E653" s="9"/>
      <c r="F653" s="11"/>
    </row>
    <row r="654" spans="2:6" ht="15.75" customHeight="1" x14ac:dyDescent="0.25">
      <c r="B654" s="9"/>
      <c r="C654" s="9"/>
      <c r="D654" s="9"/>
      <c r="E654" s="9"/>
      <c r="F654" s="11"/>
    </row>
    <row r="655" spans="2:6" ht="15.75" customHeight="1" x14ac:dyDescent="0.25">
      <c r="B655" s="9"/>
      <c r="C655" s="9"/>
      <c r="D655" s="9"/>
      <c r="E655" s="9"/>
      <c r="F655" s="11"/>
    </row>
    <row r="656" spans="2:6" ht="15.75" customHeight="1" x14ac:dyDescent="0.25">
      <c r="B656" s="9"/>
      <c r="C656" s="9"/>
      <c r="D656" s="9"/>
      <c r="E656" s="9"/>
      <c r="F656" s="11"/>
    </row>
    <row r="657" spans="2:6" ht="15.75" customHeight="1" x14ac:dyDescent="0.25">
      <c r="B657" s="9"/>
      <c r="C657" s="9"/>
      <c r="D657" s="9"/>
      <c r="E657" s="9"/>
      <c r="F657" s="11"/>
    </row>
    <row r="658" spans="2:6" ht="15.75" customHeight="1" x14ac:dyDescent="0.25">
      <c r="B658" s="9"/>
      <c r="C658" s="9"/>
      <c r="D658" s="9"/>
      <c r="E658" s="9"/>
      <c r="F658" s="11"/>
    </row>
    <row r="659" spans="2:6" ht="15.75" customHeight="1" x14ac:dyDescent="0.25">
      <c r="B659" s="9"/>
      <c r="C659" s="9"/>
      <c r="D659" s="9"/>
      <c r="E659" s="9"/>
      <c r="F659" s="11"/>
    </row>
    <row r="660" spans="2:6" ht="15.75" customHeight="1" x14ac:dyDescent="0.25">
      <c r="B660" s="9"/>
      <c r="C660" s="9"/>
      <c r="D660" s="9"/>
      <c r="E660" s="9"/>
      <c r="F660" s="11"/>
    </row>
    <row r="661" spans="2:6" ht="15.75" customHeight="1" x14ac:dyDescent="0.25">
      <c r="B661" s="9"/>
      <c r="C661" s="9"/>
      <c r="D661" s="9"/>
      <c r="E661" s="9"/>
      <c r="F661" s="11"/>
    </row>
    <row r="662" spans="2:6" ht="15.75" customHeight="1" x14ac:dyDescent="0.25">
      <c r="B662" s="9"/>
      <c r="C662" s="9"/>
      <c r="D662" s="9"/>
      <c r="E662" s="9"/>
      <c r="F662" s="11"/>
    </row>
    <row r="663" spans="2:6" ht="15.75" customHeight="1" x14ac:dyDescent="0.25">
      <c r="B663" s="9"/>
      <c r="C663" s="9"/>
      <c r="D663" s="9"/>
      <c r="E663" s="9"/>
      <c r="F663" s="11"/>
    </row>
    <row r="664" spans="2:6" ht="15.75" customHeight="1" x14ac:dyDescent="0.25">
      <c r="B664" s="9"/>
      <c r="C664" s="9"/>
      <c r="D664" s="9"/>
      <c r="E664" s="9"/>
      <c r="F664" s="11"/>
    </row>
    <row r="665" spans="2:6" ht="15.75" customHeight="1" x14ac:dyDescent="0.25">
      <c r="B665" s="9"/>
      <c r="C665" s="9"/>
      <c r="D665" s="9"/>
      <c r="E665" s="9"/>
      <c r="F665" s="11"/>
    </row>
    <row r="666" spans="2:6" ht="15.75" customHeight="1" x14ac:dyDescent="0.25">
      <c r="B666" s="9"/>
      <c r="C666" s="9"/>
      <c r="D666" s="9"/>
      <c r="E666" s="9"/>
      <c r="F666" s="11"/>
    </row>
    <row r="667" spans="2:6" ht="15.75" customHeight="1" x14ac:dyDescent="0.25">
      <c r="B667" s="9"/>
      <c r="C667" s="9"/>
      <c r="D667" s="9"/>
      <c r="E667" s="9"/>
      <c r="F667" s="11"/>
    </row>
    <row r="668" spans="2:6" ht="15.75" customHeight="1" x14ac:dyDescent="0.25">
      <c r="B668" s="9"/>
      <c r="C668" s="9"/>
      <c r="D668" s="9"/>
      <c r="E668" s="9"/>
      <c r="F668" s="11"/>
    </row>
    <row r="669" spans="2:6" ht="15.75" customHeight="1" x14ac:dyDescent="0.25">
      <c r="B669" s="9"/>
      <c r="C669" s="9"/>
      <c r="D669" s="9"/>
      <c r="E669" s="9"/>
      <c r="F669" s="11"/>
    </row>
    <row r="670" spans="2:6" ht="15.75" customHeight="1" x14ac:dyDescent="0.25">
      <c r="B670" s="9"/>
      <c r="C670" s="9"/>
      <c r="D670" s="9"/>
      <c r="E670" s="9"/>
      <c r="F670" s="11"/>
    </row>
    <row r="671" spans="2:6" ht="15.75" customHeight="1" x14ac:dyDescent="0.25">
      <c r="B671" s="9"/>
      <c r="C671" s="9"/>
      <c r="D671" s="9"/>
      <c r="E671" s="9"/>
      <c r="F671" s="11"/>
    </row>
    <row r="672" spans="2:6" ht="15.75" customHeight="1" x14ac:dyDescent="0.25">
      <c r="B672" s="9"/>
      <c r="C672" s="9"/>
      <c r="D672" s="9"/>
      <c r="E672" s="9"/>
      <c r="F672" s="11"/>
    </row>
    <row r="673" spans="2:6" ht="15.75" customHeight="1" x14ac:dyDescent="0.25">
      <c r="B673" s="9"/>
      <c r="C673" s="9"/>
      <c r="D673" s="9"/>
      <c r="E673" s="9"/>
      <c r="F673" s="11"/>
    </row>
    <row r="674" spans="2:6" ht="15.75" customHeight="1" x14ac:dyDescent="0.25">
      <c r="B674" s="9"/>
      <c r="C674" s="9"/>
      <c r="D674" s="9"/>
      <c r="E674" s="9"/>
      <c r="F674" s="11"/>
    </row>
    <row r="675" spans="2:6" ht="15.75" customHeight="1" x14ac:dyDescent="0.25">
      <c r="B675" s="9"/>
      <c r="C675" s="9"/>
      <c r="D675" s="9"/>
      <c r="E675" s="9"/>
      <c r="F675" s="11"/>
    </row>
    <row r="676" spans="2:6" ht="15.75" customHeight="1" x14ac:dyDescent="0.25">
      <c r="B676" s="9"/>
      <c r="C676" s="9"/>
      <c r="D676" s="9"/>
      <c r="E676" s="9"/>
      <c r="F676" s="11"/>
    </row>
    <row r="677" spans="2:6" ht="15.75" customHeight="1" x14ac:dyDescent="0.25">
      <c r="B677" s="9"/>
      <c r="C677" s="9"/>
      <c r="D677" s="9"/>
      <c r="E677" s="9"/>
      <c r="F677" s="11"/>
    </row>
    <row r="678" spans="2:6" ht="15.75" customHeight="1" x14ac:dyDescent="0.25">
      <c r="B678" s="9"/>
      <c r="C678" s="9"/>
      <c r="D678" s="9"/>
      <c r="E678" s="9"/>
      <c r="F678" s="11"/>
    </row>
    <row r="679" spans="2:6" ht="15.75" customHeight="1" x14ac:dyDescent="0.25">
      <c r="B679" s="9"/>
      <c r="C679" s="9"/>
      <c r="D679" s="9"/>
      <c r="E679" s="9"/>
      <c r="F679" s="11"/>
    </row>
    <row r="680" spans="2:6" ht="15.75" customHeight="1" x14ac:dyDescent="0.25">
      <c r="B680" s="9"/>
      <c r="C680" s="9"/>
      <c r="D680" s="9"/>
      <c r="E680" s="9"/>
      <c r="F680" s="11"/>
    </row>
    <row r="681" spans="2:6" ht="15.75" customHeight="1" x14ac:dyDescent="0.25">
      <c r="B681" s="9"/>
      <c r="C681" s="9"/>
      <c r="D681" s="9"/>
      <c r="E681" s="9"/>
      <c r="F681" s="11"/>
    </row>
    <row r="682" spans="2:6" ht="15.75" customHeight="1" x14ac:dyDescent="0.25">
      <c r="B682" s="9"/>
      <c r="C682" s="9"/>
      <c r="D682" s="9"/>
      <c r="E682" s="9"/>
      <c r="F682" s="11"/>
    </row>
    <row r="683" spans="2:6" ht="15.75" customHeight="1" x14ac:dyDescent="0.25">
      <c r="B683" s="9"/>
      <c r="C683" s="9"/>
      <c r="D683" s="9"/>
      <c r="E683" s="9"/>
      <c r="F683" s="11"/>
    </row>
    <row r="684" spans="2:6" ht="15.75" customHeight="1" x14ac:dyDescent="0.25">
      <c r="B684" s="9"/>
      <c r="C684" s="9"/>
      <c r="D684" s="9"/>
      <c r="E684" s="9"/>
      <c r="F684" s="11"/>
    </row>
    <row r="685" spans="2:6" ht="15.75" customHeight="1" x14ac:dyDescent="0.25">
      <c r="B685" s="9"/>
      <c r="C685" s="9"/>
      <c r="D685" s="9"/>
      <c r="E685" s="9"/>
      <c r="F685" s="11"/>
    </row>
    <row r="686" spans="2:6" ht="15.75" customHeight="1" x14ac:dyDescent="0.25">
      <c r="B686" s="9"/>
      <c r="C686" s="9"/>
      <c r="D686" s="9"/>
      <c r="E686" s="9"/>
      <c r="F686" s="11"/>
    </row>
    <row r="687" spans="2:6" ht="15.75" customHeight="1" x14ac:dyDescent="0.25">
      <c r="B687" s="9"/>
      <c r="C687" s="9"/>
      <c r="D687" s="9"/>
      <c r="E687" s="9"/>
      <c r="F687" s="11"/>
    </row>
    <row r="688" spans="2:6" ht="15.75" customHeight="1" x14ac:dyDescent="0.25">
      <c r="B688" s="9"/>
      <c r="C688" s="9"/>
      <c r="D688" s="9"/>
      <c r="E688" s="9"/>
      <c r="F688" s="11"/>
    </row>
    <row r="689" spans="2:6" ht="15.75" customHeight="1" x14ac:dyDescent="0.25">
      <c r="B689" s="9"/>
      <c r="C689" s="9"/>
      <c r="D689" s="9"/>
      <c r="E689" s="9"/>
      <c r="F689" s="11"/>
    </row>
    <row r="690" spans="2:6" ht="15.75" customHeight="1" x14ac:dyDescent="0.25">
      <c r="B690" s="9"/>
      <c r="C690" s="9"/>
      <c r="D690" s="9"/>
      <c r="E690" s="9"/>
      <c r="F690" s="11"/>
    </row>
    <row r="691" spans="2:6" ht="15.75" customHeight="1" x14ac:dyDescent="0.25">
      <c r="B691" s="9"/>
      <c r="C691" s="9"/>
      <c r="D691" s="9"/>
      <c r="E691" s="9"/>
      <c r="F691" s="11"/>
    </row>
    <row r="692" spans="2:6" ht="15.75" customHeight="1" x14ac:dyDescent="0.25">
      <c r="B692" s="9"/>
      <c r="C692" s="9"/>
      <c r="D692" s="9"/>
      <c r="E692" s="9"/>
      <c r="F692" s="11"/>
    </row>
    <row r="693" spans="2:6" ht="15.75" customHeight="1" x14ac:dyDescent="0.25">
      <c r="B693" s="9"/>
      <c r="C693" s="9"/>
      <c r="D693" s="9"/>
      <c r="E693" s="9"/>
      <c r="F693" s="11"/>
    </row>
    <row r="694" spans="2:6" ht="15.75" customHeight="1" x14ac:dyDescent="0.25">
      <c r="B694" s="9"/>
      <c r="C694" s="9"/>
      <c r="D694" s="9"/>
      <c r="E694" s="9"/>
      <c r="F694" s="11"/>
    </row>
    <row r="695" spans="2:6" ht="15.75" customHeight="1" x14ac:dyDescent="0.25">
      <c r="B695" s="9"/>
      <c r="C695" s="9"/>
      <c r="D695" s="9"/>
      <c r="E695" s="9"/>
      <c r="F695" s="11"/>
    </row>
    <row r="696" spans="2:6" ht="15.75" customHeight="1" x14ac:dyDescent="0.25">
      <c r="B696" s="9"/>
      <c r="C696" s="9"/>
      <c r="D696" s="9"/>
      <c r="E696" s="9"/>
      <c r="F696" s="11"/>
    </row>
    <row r="697" spans="2:6" ht="15.75" customHeight="1" x14ac:dyDescent="0.25">
      <c r="B697" s="9"/>
      <c r="C697" s="9"/>
      <c r="D697" s="9"/>
      <c r="E697" s="9"/>
      <c r="F697" s="11"/>
    </row>
    <row r="698" spans="2:6" ht="15.75" customHeight="1" x14ac:dyDescent="0.25">
      <c r="B698" s="9"/>
      <c r="C698" s="9"/>
      <c r="D698" s="9"/>
      <c r="E698" s="9"/>
      <c r="F698" s="11"/>
    </row>
    <row r="699" spans="2:6" ht="15.75" customHeight="1" x14ac:dyDescent="0.25">
      <c r="B699" s="9"/>
      <c r="C699" s="9"/>
      <c r="D699" s="9"/>
      <c r="E699" s="9"/>
      <c r="F699" s="11"/>
    </row>
    <row r="700" spans="2:6" ht="15.75" customHeight="1" x14ac:dyDescent="0.25">
      <c r="B700" s="9"/>
      <c r="C700" s="9"/>
      <c r="D700" s="9"/>
      <c r="E700" s="9"/>
      <c r="F700" s="11"/>
    </row>
    <row r="701" spans="2:6" ht="15.75" customHeight="1" x14ac:dyDescent="0.25">
      <c r="B701" s="9"/>
      <c r="C701" s="9"/>
      <c r="D701" s="9"/>
      <c r="E701" s="9"/>
      <c r="F701" s="11"/>
    </row>
    <row r="702" spans="2:6" ht="15.75" customHeight="1" x14ac:dyDescent="0.25">
      <c r="B702" s="9"/>
      <c r="C702" s="9"/>
      <c r="D702" s="9"/>
      <c r="E702" s="9"/>
      <c r="F702" s="11"/>
    </row>
    <row r="703" spans="2:6" ht="15.75" customHeight="1" x14ac:dyDescent="0.25">
      <c r="B703" s="9"/>
      <c r="C703" s="9"/>
      <c r="D703" s="9"/>
      <c r="E703" s="9"/>
      <c r="F703" s="11"/>
    </row>
    <row r="704" spans="2:6" ht="15.75" customHeight="1" x14ac:dyDescent="0.25">
      <c r="B704" s="9"/>
      <c r="C704" s="9"/>
      <c r="D704" s="9"/>
      <c r="E704" s="9"/>
      <c r="F704" s="11"/>
    </row>
    <row r="705" spans="2:6" ht="15.75" customHeight="1" x14ac:dyDescent="0.25">
      <c r="B705" s="9"/>
      <c r="C705" s="9"/>
      <c r="D705" s="9"/>
      <c r="E705" s="9"/>
      <c r="F705" s="11"/>
    </row>
    <row r="706" spans="2:6" ht="15.75" customHeight="1" x14ac:dyDescent="0.25">
      <c r="B706" s="9"/>
      <c r="C706" s="9"/>
      <c r="D706" s="9"/>
      <c r="E706" s="9"/>
      <c r="F706" s="11"/>
    </row>
    <row r="707" spans="2:6" ht="15.75" customHeight="1" x14ac:dyDescent="0.25">
      <c r="B707" s="9"/>
      <c r="C707" s="9"/>
      <c r="D707" s="9"/>
      <c r="E707" s="9"/>
      <c r="F707" s="11"/>
    </row>
    <row r="708" spans="2:6" ht="15.75" customHeight="1" x14ac:dyDescent="0.25">
      <c r="B708" s="9"/>
      <c r="C708" s="9"/>
      <c r="D708" s="9"/>
      <c r="E708" s="9"/>
      <c r="F708" s="11"/>
    </row>
    <row r="709" spans="2:6" ht="15.75" customHeight="1" x14ac:dyDescent="0.25">
      <c r="B709" s="9"/>
      <c r="C709" s="9"/>
      <c r="D709" s="9"/>
      <c r="E709" s="9"/>
      <c r="F709" s="11"/>
    </row>
    <row r="710" spans="2:6" ht="15.75" customHeight="1" x14ac:dyDescent="0.25">
      <c r="B710" s="9"/>
      <c r="C710" s="9"/>
      <c r="D710" s="9"/>
      <c r="E710" s="9"/>
      <c r="F710" s="11"/>
    </row>
    <row r="711" spans="2:6" ht="15.75" customHeight="1" x14ac:dyDescent="0.25">
      <c r="B711" s="9"/>
      <c r="C711" s="9"/>
      <c r="D711" s="9"/>
      <c r="E711" s="9"/>
      <c r="F711" s="11"/>
    </row>
    <row r="712" spans="2:6" ht="15.75" customHeight="1" x14ac:dyDescent="0.25">
      <c r="B712" s="9"/>
      <c r="C712" s="9"/>
      <c r="D712" s="9"/>
      <c r="E712" s="9"/>
      <c r="F712" s="11"/>
    </row>
    <row r="713" spans="2:6" ht="15.75" customHeight="1" x14ac:dyDescent="0.25">
      <c r="B713" s="9"/>
      <c r="C713" s="9"/>
      <c r="D713" s="9"/>
      <c r="E713" s="9"/>
      <c r="F713" s="11"/>
    </row>
    <row r="714" spans="2:6" ht="15.75" customHeight="1" x14ac:dyDescent="0.25">
      <c r="B714" s="9"/>
      <c r="C714" s="9"/>
      <c r="D714" s="9"/>
      <c r="E714" s="9"/>
      <c r="F714" s="11"/>
    </row>
    <row r="715" spans="2:6" ht="15.75" customHeight="1" x14ac:dyDescent="0.25">
      <c r="B715" s="9"/>
      <c r="C715" s="9"/>
      <c r="D715" s="9"/>
      <c r="E715" s="9"/>
      <c r="F715" s="11"/>
    </row>
    <row r="716" spans="2:6" ht="15.75" customHeight="1" x14ac:dyDescent="0.25">
      <c r="B716" s="9"/>
      <c r="C716" s="9"/>
      <c r="D716" s="9"/>
      <c r="E716" s="9"/>
      <c r="F716" s="11"/>
    </row>
    <row r="717" spans="2:6" ht="15.75" customHeight="1" x14ac:dyDescent="0.25">
      <c r="B717" s="9"/>
      <c r="C717" s="9"/>
      <c r="D717" s="9"/>
      <c r="E717" s="9"/>
      <c r="F717" s="11"/>
    </row>
    <row r="718" spans="2:6" ht="15.75" customHeight="1" x14ac:dyDescent="0.25">
      <c r="B718" s="9"/>
      <c r="C718" s="9"/>
      <c r="D718" s="9"/>
      <c r="E718" s="9"/>
      <c r="F718" s="11"/>
    </row>
    <row r="719" spans="2:6" ht="15.75" customHeight="1" x14ac:dyDescent="0.25">
      <c r="B719" s="9"/>
      <c r="C719" s="9"/>
      <c r="D719" s="9"/>
      <c r="E719" s="9"/>
      <c r="F719" s="11"/>
    </row>
    <row r="720" spans="2:6" ht="15.75" customHeight="1" x14ac:dyDescent="0.25">
      <c r="B720" s="9"/>
      <c r="C720" s="9"/>
      <c r="D720" s="9"/>
      <c r="E720" s="9"/>
      <c r="F720" s="11"/>
    </row>
    <row r="721" spans="2:6" ht="15.75" customHeight="1" x14ac:dyDescent="0.25">
      <c r="B721" s="9"/>
      <c r="C721" s="9"/>
      <c r="D721" s="9"/>
      <c r="E721" s="9"/>
      <c r="F721" s="11"/>
    </row>
    <row r="722" spans="2:6" ht="15.75" customHeight="1" x14ac:dyDescent="0.25">
      <c r="B722" s="9"/>
      <c r="C722" s="9"/>
      <c r="D722" s="9"/>
      <c r="E722" s="9"/>
      <c r="F722" s="11"/>
    </row>
    <row r="723" spans="2:6" ht="15.75" customHeight="1" x14ac:dyDescent="0.25">
      <c r="B723" s="9"/>
      <c r="C723" s="9"/>
      <c r="D723" s="9"/>
      <c r="E723" s="9"/>
      <c r="F723" s="11"/>
    </row>
    <row r="724" spans="2:6" ht="15.75" customHeight="1" x14ac:dyDescent="0.25">
      <c r="B724" s="9"/>
      <c r="C724" s="9"/>
      <c r="D724" s="9"/>
      <c r="E724" s="9"/>
      <c r="F724" s="11"/>
    </row>
    <row r="725" spans="2:6" ht="15.75" customHeight="1" x14ac:dyDescent="0.25">
      <c r="B725" s="9"/>
      <c r="C725" s="9"/>
      <c r="D725" s="9"/>
      <c r="E725" s="9"/>
      <c r="F725" s="11"/>
    </row>
    <row r="726" spans="2:6" ht="15.75" customHeight="1" x14ac:dyDescent="0.25">
      <c r="B726" s="9"/>
      <c r="C726" s="9"/>
      <c r="D726" s="9"/>
      <c r="E726" s="9"/>
      <c r="F726" s="11"/>
    </row>
    <row r="727" spans="2:6" ht="15.75" customHeight="1" x14ac:dyDescent="0.25">
      <c r="B727" s="9"/>
      <c r="C727" s="9"/>
      <c r="D727" s="9"/>
      <c r="E727" s="9"/>
      <c r="F727" s="11"/>
    </row>
    <row r="728" spans="2:6" ht="15.75" customHeight="1" x14ac:dyDescent="0.25">
      <c r="B728" s="9"/>
      <c r="C728" s="9"/>
      <c r="D728" s="9"/>
      <c r="E728" s="9"/>
      <c r="F728" s="11"/>
    </row>
    <row r="729" spans="2:6" ht="15.75" customHeight="1" x14ac:dyDescent="0.25">
      <c r="B729" s="9"/>
      <c r="C729" s="9"/>
      <c r="D729" s="9"/>
      <c r="E729" s="9"/>
      <c r="F729" s="11"/>
    </row>
    <row r="730" spans="2:6" ht="15.75" customHeight="1" x14ac:dyDescent="0.25">
      <c r="B730" s="9"/>
      <c r="C730" s="9"/>
      <c r="D730" s="9"/>
      <c r="E730" s="9"/>
      <c r="F730" s="11"/>
    </row>
    <row r="731" spans="2:6" ht="15.75" customHeight="1" x14ac:dyDescent="0.25">
      <c r="B731" s="9"/>
      <c r="C731" s="9"/>
      <c r="D731" s="9"/>
      <c r="E731" s="9"/>
      <c r="F731" s="11"/>
    </row>
    <row r="732" spans="2:6" ht="15.75" customHeight="1" x14ac:dyDescent="0.25">
      <c r="B732" s="9"/>
      <c r="C732" s="9"/>
      <c r="D732" s="9"/>
      <c r="E732" s="9"/>
      <c r="F732" s="11"/>
    </row>
    <row r="733" spans="2:6" ht="15.75" customHeight="1" x14ac:dyDescent="0.25">
      <c r="B733" s="9"/>
      <c r="C733" s="9"/>
      <c r="D733" s="9"/>
      <c r="E733" s="9"/>
      <c r="F733" s="11"/>
    </row>
    <row r="734" spans="2:6" ht="15.75" customHeight="1" x14ac:dyDescent="0.25">
      <c r="B734" s="9"/>
      <c r="C734" s="9"/>
      <c r="D734" s="9"/>
      <c r="E734" s="9"/>
      <c r="F734" s="11"/>
    </row>
    <row r="735" spans="2:6" ht="15.75" customHeight="1" x14ac:dyDescent="0.25">
      <c r="B735" s="9"/>
      <c r="C735" s="9"/>
      <c r="D735" s="9"/>
      <c r="E735" s="9"/>
      <c r="F735" s="11"/>
    </row>
    <row r="736" spans="2:6" ht="15.75" customHeight="1" x14ac:dyDescent="0.25">
      <c r="B736" s="9"/>
      <c r="C736" s="9"/>
      <c r="D736" s="9"/>
      <c r="E736" s="9"/>
      <c r="F736" s="11"/>
    </row>
    <row r="737" spans="2:6" ht="15.75" customHeight="1" x14ac:dyDescent="0.25">
      <c r="B737" s="9"/>
      <c r="C737" s="9"/>
      <c r="D737" s="9"/>
      <c r="E737" s="9"/>
      <c r="F737" s="11"/>
    </row>
    <row r="738" spans="2:6" ht="15.75" customHeight="1" x14ac:dyDescent="0.25">
      <c r="B738" s="9"/>
      <c r="C738" s="9"/>
      <c r="D738" s="9"/>
      <c r="E738" s="9"/>
      <c r="F738" s="11"/>
    </row>
    <row r="739" spans="2:6" ht="15.75" customHeight="1" x14ac:dyDescent="0.25">
      <c r="B739" s="9"/>
      <c r="C739" s="9"/>
      <c r="D739" s="9"/>
      <c r="E739" s="9"/>
      <c r="F739" s="11"/>
    </row>
    <row r="740" spans="2:6" ht="15.75" customHeight="1" x14ac:dyDescent="0.25">
      <c r="B740" s="9"/>
      <c r="C740" s="9"/>
      <c r="D740" s="9"/>
      <c r="E740" s="9"/>
      <c r="F740" s="11"/>
    </row>
    <row r="741" spans="2:6" ht="15.75" customHeight="1" x14ac:dyDescent="0.25">
      <c r="B741" s="9"/>
      <c r="C741" s="9"/>
      <c r="D741" s="9"/>
      <c r="E741" s="9"/>
      <c r="F741" s="11"/>
    </row>
    <row r="742" spans="2:6" ht="15.75" customHeight="1" x14ac:dyDescent="0.25">
      <c r="B742" s="9"/>
      <c r="C742" s="9"/>
      <c r="D742" s="9"/>
      <c r="E742" s="9"/>
      <c r="F742" s="11"/>
    </row>
    <row r="743" spans="2:6" ht="15.75" customHeight="1" x14ac:dyDescent="0.25">
      <c r="B743" s="9"/>
      <c r="C743" s="9"/>
      <c r="D743" s="9"/>
      <c r="E743" s="9"/>
      <c r="F743" s="11"/>
    </row>
    <row r="744" spans="2:6" ht="15.75" customHeight="1" x14ac:dyDescent="0.25">
      <c r="B744" s="9"/>
      <c r="C744" s="9"/>
      <c r="D744" s="9"/>
      <c r="E744" s="9"/>
      <c r="F744" s="11"/>
    </row>
    <row r="745" spans="2:6" ht="15.75" customHeight="1" x14ac:dyDescent="0.25">
      <c r="B745" s="9"/>
      <c r="C745" s="9"/>
      <c r="D745" s="9"/>
      <c r="E745" s="9"/>
      <c r="F745" s="11"/>
    </row>
    <row r="746" spans="2:6" ht="15.75" customHeight="1" x14ac:dyDescent="0.25">
      <c r="B746" s="9"/>
      <c r="C746" s="9"/>
      <c r="D746" s="9"/>
      <c r="E746" s="9"/>
      <c r="F746" s="11"/>
    </row>
    <row r="747" spans="2:6" ht="15.75" customHeight="1" x14ac:dyDescent="0.25">
      <c r="B747" s="9"/>
      <c r="C747" s="9"/>
      <c r="D747" s="9"/>
      <c r="E747" s="9"/>
      <c r="F747" s="11"/>
    </row>
    <row r="748" spans="2:6" ht="15.75" customHeight="1" x14ac:dyDescent="0.25">
      <c r="B748" s="9"/>
      <c r="C748" s="9"/>
      <c r="D748" s="9"/>
      <c r="E748" s="9"/>
      <c r="F748" s="11"/>
    </row>
    <row r="749" spans="2:6" ht="15.75" customHeight="1" x14ac:dyDescent="0.25">
      <c r="B749" s="9"/>
      <c r="C749" s="9"/>
      <c r="D749" s="9"/>
      <c r="E749" s="9"/>
      <c r="F749" s="11"/>
    </row>
    <row r="750" spans="2:6" ht="15.75" customHeight="1" x14ac:dyDescent="0.25">
      <c r="B750" s="9"/>
      <c r="C750" s="9"/>
      <c r="D750" s="9"/>
      <c r="E750" s="9"/>
      <c r="F750" s="11"/>
    </row>
    <row r="751" spans="2:6" ht="15.75" customHeight="1" x14ac:dyDescent="0.25">
      <c r="B751" s="9"/>
      <c r="C751" s="9"/>
      <c r="D751" s="9"/>
      <c r="E751" s="9"/>
      <c r="F751" s="11"/>
    </row>
    <row r="752" spans="2:6" ht="15.75" customHeight="1" x14ac:dyDescent="0.25">
      <c r="B752" s="9"/>
      <c r="C752" s="9"/>
      <c r="D752" s="9"/>
      <c r="E752" s="9"/>
      <c r="F752" s="11"/>
    </row>
    <row r="753" spans="2:6" ht="15.75" customHeight="1" x14ac:dyDescent="0.25">
      <c r="B753" s="9"/>
      <c r="C753" s="9"/>
      <c r="D753" s="9"/>
      <c r="E753" s="9"/>
      <c r="F753" s="11"/>
    </row>
    <row r="754" spans="2:6" ht="15.75" customHeight="1" x14ac:dyDescent="0.25">
      <c r="B754" s="9"/>
      <c r="C754" s="9"/>
      <c r="D754" s="9"/>
      <c r="E754" s="9"/>
      <c r="F754" s="11"/>
    </row>
    <row r="755" spans="2:6" ht="15.75" customHeight="1" x14ac:dyDescent="0.25">
      <c r="B755" s="9"/>
      <c r="C755" s="9"/>
      <c r="D755" s="9"/>
      <c r="E755" s="9"/>
      <c r="F755" s="11"/>
    </row>
    <row r="756" spans="2:6" ht="15.75" customHeight="1" x14ac:dyDescent="0.25">
      <c r="B756" s="9"/>
      <c r="C756" s="9"/>
      <c r="D756" s="9"/>
      <c r="E756" s="9"/>
      <c r="F756" s="11"/>
    </row>
    <row r="757" spans="2:6" ht="15.75" customHeight="1" x14ac:dyDescent="0.25">
      <c r="B757" s="9"/>
      <c r="C757" s="9"/>
      <c r="D757" s="9"/>
      <c r="E757" s="9"/>
      <c r="F757" s="11"/>
    </row>
    <row r="758" spans="2:6" ht="15.75" customHeight="1" x14ac:dyDescent="0.25">
      <c r="B758" s="9"/>
      <c r="C758" s="9"/>
      <c r="D758" s="9"/>
      <c r="E758" s="9"/>
      <c r="F758" s="11"/>
    </row>
    <row r="759" spans="2:6" ht="15.75" customHeight="1" x14ac:dyDescent="0.25">
      <c r="B759" s="9"/>
      <c r="C759" s="9"/>
      <c r="D759" s="9"/>
      <c r="E759" s="9"/>
      <c r="F759" s="11"/>
    </row>
    <row r="760" spans="2:6" ht="15.75" customHeight="1" x14ac:dyDescent="0.25">
      <c r="B760" s="9"/>
      <c r="C760" s="9"/>
      <c r="D760" s="9"/>
      <c r="E760" s="9"/>
      <c r="F760" s="11"/>
    </row>
    <row r="761" spans="2:6" ht="15.75" customHeight="1" x14ac:dyDescent="0.25">
      <c r="B761" s="9"/>
      <c r="C761" s="9"/>
      <c r="D761" s="9"/>
      <c r="E761" s="9"/>
      <c r="F761" s="11"/>
    </row>
    <row r="762" spans="2:6" ht="15.75" customHeight="1" x14ac:dyDescent="0.25">
      <c r="B762" s="9"/>
      <c r="C762" s="9"/>
      <c r="D762" s="9"/>
      <c r="E762" s="9"/>
      <c r="F762" s="11"/>
    </row>
    <row r="763" spans="2:6" ht="15.75" customHeight="1" x14ac:dyDescent="0.25">
      <c r="B763" s="9"/>
      <c r="C763" s="9"/>
      <c r="D763" s="9"/>
      <c r="E763" s="9"/>
      <c r="F763" s="11"/>
    </row>
    <row r="764" spans="2:6" ht="15.75" customHeight="1" x14ac:dyDescent="0.25">
      <c r="B764" s="9"/>
      <c r="C764" s="9"/>
      <c r="D764" s="9"/>
      <c r="E764" s="9"/>
      <c r="F764" s="11"/>
    </row>
    <row r="765" spans="2:6" ht="15.75" customHeight="1" x14ac:dyDescent="0.25">
      <c r="B765" s="9"/>
      <c r="C765" s="9"/>
      <c r="D765" s="9"/>
      <c r="E765" s="9"/>
      <c r="F765" s="11"/>
    </row>
    <row r="766" spans="2:6" ht="15.75" customHeight="1" x14ac:dyDescent="0.25">
      <c r="B766" s="9"/>
      <c r="C766" s="9"/>
      <c r="D766" s="9"/>
      <c r="E766" s="9"/>
      <c r="F766" s="11"/>
    </row>
    <row r="767" spans="2:6" ht="15.75" customHeight="1" x14ac:dyDescent="0.25">
      <c r="B767" s="9"/>
      <c r="C767" s="9"/>
      <c r="D767" s="9"/>
      <c r="E767" s="9"/>
      <c r="F767" s="11"/>
    </row>
    <row r="768" spans="2:6" ht="15.75" customHeight="1" x14ac:dyDescent="0.25">
      <c r="B768" s="9"/>
      <c r="C768" s="9"/>
      <c r="D768" s="9"/>
      <c r="E768" s="9"/>
      <c r="F768" s="11"/>
    </row>
    <row r="769" spans="2:6" ht="15.75" customHeight="1" x14ac:dyDescent="0.25">
      <c r="B769" s="9"/>
      <c r="C769" s="9"/>
      <c r="D769" s="9"/>
      <c r="E769" s="9"/>
      <c r="F769" s="11"/>
    </row>
    <row r="770" spans="2:6" ht="15.75" customHeight="1" x14ac:dyDescent="0.25">
      <c r="B770" s="9"/>
      <c r="C770" s="9"/>
      <c r="D770" s="9"/>
      <c r="E770" s="9"/>
      <c r="F770" s="11"/>
    </row>
    <row r="771" spans="2:6" ht="15.75" customHeight="1" x14ac:dyDescent="0.25">
      <c r="B771" s="9"/>
      <c r="C771" s="9"/>
      <c r="D771" s="9"/>
      <c r="E771" s="9"/>
      <c r="F771" s="11"/>
    </row>
    <row r="772" spans="2:6" ht="15.75" customHeight="1" x14ac:dyDescent="0.25">
      <c r="B772" s="9"/>
      <c r="C772" s="9"/>
      <c r="D772" s="9"/>
      <c r="E772" s="9"/>
      <c r="F772" s="11"/>
    </row>
    <row r="773" spans="2:6" ht="15.75" customHeight="1" x14ac:dyDescent="0.25">
      <c r="B773" s="9"/>
      <c r="C773" s="9"/>
      <c r="D773" s="9"/>
      <c r="E773" s="9"/>
      <c r="F773" s="11"/>
    </row>
    <row r="774" spans="2:6" ht="15.75" customHeight="1" x14ac:dyDescent="0.25">
      <c r="B774" s="9"/>
      <c r="C774" s="9"/>
      <c r="D774" s="9"/>
      <c r="E774" s="9"/>
      <c r="F774" s="11"/>
    </row>
    <row r="775" spans="2:6" ht="15.75" customHeight="1" x14ac:dyDescent="0.25">
      <c r="B775" s="9"/>
      <c r="C775" s="9"/>
      <c r="D775" s="9"/>
      <c r="E775" s="9"/>
      <c r="F775" s="11"/>
    </row>
    <row r="776" spans="2:6" ht="15.75" customHeight="1" x14ac:dyDescent="0.25">
      <c r="B776" s="9"/>
      <c r="C776" s="9"/>
      <c r="D776" s="9"/>
      <c r="E776" s="9"/>
      <c r="F776" s="11"/>
    </row>
    <row r="777" spans="2:6" ht="15.75" customHeight="1" x14ac:dyDescent="0.25">
      <c r="B777" s="9"/>
      <c r="C777" s="9"/>
      <c r="D777" s="9"/>
      <c r="E777" s="9"/>
      <c r="F777" s="11"/>
    </row>
    <row r="778" spans="2:6" ht="15.75" customHeight="1" x14ac:dyDescent="0.25">
      <c r="B778" s="9"/>
      <c r="C778" s="9"/>
      <c r="D778" s="9"/>
      <c r="E778" s="9"/>
      <c r="F778" s="11"/>
    </row>
    <row r="779" spans="2:6" ht="15.75" customHeight="1" x14ac:dyDescent="0.25">
      <c r="B779" s="9"/>
      <c r="C779" s="9"/>
      <c r="D779" s="9"/>
      <c r="E779" s="9"/>
      <c r="F779" s="11"/>
    </row>
    <row r="780" spans="2:6" ht="15.75" customHeight="1" x14ac:dyDescent="0.25">
      <c r="B780" s="9"/>
      <c r="C780" s="9"/>
      <c r="D780" s="9"/>
      <c r="E780" s="9"/>
      <c r="F780" s="11"/>
    </row>
    <row r="781" spans="2:6" ht="15.75" customHeight="1" x14ac:dyDescent="0.25">
      <c r="B781" s="9"/>
      <c r="C781" s="9"/>
      <c r="D781" s="9"/>
      <c r="E781" s="9"/>
      <c r="F781" s="11"/>
    </row>
    <row r="782" spans="2:6" ht="15.75" customHeight="1" x14ac:dyDescent="0.25">
      <c r="B782" s="9"/>
      <c r="C782" s="9"/>
      <c r="D782" s="9"/>
      <c r="E782" s="9"/>
      <c r="F782" s="11"/>
    </row>
    <row r="783" spans="2:6" ht="15.75" customHeight="1" x14ac:dyDescent="0.25">
      <c r="B783" s="9"/>
      <c r="C783" s="9"/>
      <c r="D783" s="9"/>
      <c r="E783" s="9"/>
      <c r="F783" s="11"/>
    </row>
    <row r="784" spans="2:6" ht="15.75" customHeight="1" x14ac:dyDescent="0.25">
      <c r="B784" s="9"/>
      <c r="C784" s="9"/>
      <c r="D784" s="9"/>
      <c r="E784" s="9"/>
      <c r="F784" s="11"/>
    </row>
    <row r="785" spans="2:6" ht="15.75" customHeight="1" x14ac:dyDescent="0.25">
      <c r="B785" s="9"/>
      <c r="C785" s="9"/>
      <c r="D785" s="9"/>
      <c r="E785" s="9"/>
      <c r="F785" s="11"/>
    </row>
    <row r="786" spans="2:6" ht="15.75" customHeight="1" x14ac:dyDescent="0.25">
      <c r="B786" s="9"/>
      <c r="C786" s="9"/>
      <c r="D786" s="9"/>
      <c r="E786" s="9"/>
      <c r="F786" s="11"/>
    </row>
    <row r="787" spans="2:6" ht="15.75" customHeight="1" x14ac:dyDescent="0.25">
      <c r="B787" s="9"/>
      <c r="C787" s="9"/>
      <c r="D787" s="9"/>
      <c r="E787" s="9"/>
      <c r="F787" s="11"/>
    </row>
    <row r="788" spans="2:6" ht="15.75" customHeight="1" x14ac:dyDescent="0.25">
      <c r="B788" s="9"/>
      <c r="C788" s="9"/>
      <c r="D788" s="9"/>
      <c r="E788" s="9"/>
      <c r="F788" s="11"/>
    </row>
    <row r="789" spans="2:6" ht="15.75" customHeight="1" x14ac:dyDescent="0.25">
      <c r="B789" s="9"/>
      <c r="C789" s="9"/>
      <c r="D789" s="9"/>
      <c r="E789" s="9"/>
      <c r="F789" s="11"/>
    </row>
    <row r="790" spans="2:6" ht="15.75" customHeight="1" x14ac:dyDescent="0.25">
      <c r="B790" s="9"/>
      <c r="C790" s="9"/>
      <c r="D790" s="9"/>
      <c r="E790" s="9"/>
      <c r="F790" s="11"/>
    </row>
    <row r="791" spans="2:6" ht="15.75" customHeight="1" x14ac:dyDescent="0.25">
      <c r="B791" s="9"/>
      <c r="C791" s="9"/>
      <c r="D791" s="9"/>
      <c r="E791" s="9"/>
      <c r="F791" s="11"/>
    </row>
    <row r="792" spans="2:6" ht="15.75" customHeight="1" x14ac:dyDescent="0.25">
      <c r="B792" s="9"/>
      <c r="C792" s="9"/>
      <c r="D792" s="9"/>
      <c r="E792" s="9"/>
      <c r="F792" s="11"/>
    </row>
    <row r="793" spans="2:6" ht="15.75" customHeight="1" x14ac:dyDescent="0.25">
      <c r="B793" s="9"/>
      <c r="C793" s="9"/>
      <c r="D793" s="9"/>
      <c r="E793" s="9"/>
      <c r="F793" s="11"/>
    </row>
    <row r="794" spans="2:6" ht="15.75" customHeight="1" x14ac:dyDescent="0.25">
      <c r="B794" s="9"/>
      <c r="C794" s="9"/>
      <c r="D794" s="9"/>
      <c r="E794" s="9"/>
      <c r="F794" s="11"/>
    </row>
    <row r="795" spans="2:6" ht="15.75" customHeight="1" x14ac:dyDescent="0.25">
      <c r="B795" s="9"/>
      <c r="C795" s="9"/>
      <c r="D795" s="9"/>
      <c r="E795" s="9"/>
      <c r="F795" s="11"/>
    </row>
    <row r="796" spans="2:6" ht="15.75" customHeight="1" x14ac:dyDescent="0.25">
      <c r="B796" s="9"/>
      <c r="C796" s="9"/>
      <c r="D796" s="9"/>
      <c r="E796" s="9"/>
      <c r="F796" s="11"/>
    </row>
    <row r="797" spans="2:6" ht="15.75" customHeight="1" x14ac:dyDescent="0.25">
      <c r="B797" s="9"/>
      <c r="C797" s="9"/>
      <c r="D797" s="9"/>
      <c r="E797" s="9"/>
      <c r="F797" s="11"/>
    </row>
    <row r="798" spans="2:6" ht="15.75" customHeight="1" x14ac:dyDescent="0.25">
      <c r="B798" s="9"/>
      <c r="C798" s="9"/>
      <c r="D798" s="9"/>
      <c r="E798" s="9"/>
      <c r="F798" s="11"/>
    </row>
    <row r="799" spans="2:6" ht="15.75" customHeight="1" x14ac:dyDescent="0.25">
      <c r="B799" s="9"/>
      <c r="C799" s="9"/>
      <c r="D799" s="9"/>
      <c r="E799" s="9"/>
      <c r="F799" s="11"/>
    </row>
    <row r="800" spans="2:6" ht="15.75" customHeight="1" x14ac:dyDescent="0.25">
      <c r="B800" s="9"/>
      <c r="C800" s="9"/>
      <c r="D800" s="9"/>
      <c r="E800" s="9"/>
      <c r="F800" s="11"/>
    </row>
    <row r="801" spans="2:6" ht="15.75" customHeight="1" x14ac:dyDescent="0.25">
      <c r="B801" s="9"/>
      <c r="C801" s="9"/>
      <c r="D801" s="9"/>
      <c r="E801" s="9"/>
      <c r="F801" s="11"/>
    </row>
    <row r="802" spans="2:6" ht="15.75" customHeight="1" x14ac:dyDescent="0.25">
      <c r="B802" s="9"/>
      <c r="C802" s="9"/>
      <c r="D802" s="9"/>
      <c r="E802" s="9"/>
      <c r="F802" s="11"/>
    </row>
    <row r="803" spans="2:6" ht="15.75" customHeight="1" x14ac:dyDescent="0.25">
      <c r="B803" s="9"/>
      <c r="C803" s="9"/>
      <c r="D803" s="9"/>
      <c r="E803" s="9"/>
      <c r="F803" s="11"/>
    </row>
    <row r="804" spans="2:6" ht="15.75" customHeight="1" x14ac:dyDescent="0.25">
      <c r="B804" s="9"/>
      <c r="C804" s="9"/>
      <c r="D804" s="9"/>
      <c r="E804" s="9"/>
      <c r="F804" s="11"/>
    </row>
    <row r="805" spans="2:6" ht="15.75" customHeight="1" x14ac:dyDescent="0.25">
      <c r="B805" s="9"/>
      <c r="C805" s="9"/>
      <c r="D805" s="9"/>
      <c r="E805" s="9"/>
      <c r="F805" s="11"/>
    </row>
    <row r="806" spans="2:6" ht="15.75" customHeight="1" x14ac:dyDescent="0.25">
      <c r="B806" s="9"/>
      <c r="C806" s="9"/>
      <c r="D806" s="9"/>
      <c r="E806" s="9"/>
      <c r="F806" s="11"/>
    </row>
    <row r="807" spans="2:6" ht="15.75" customHeight="1" x14ac:dyDescent="0.25">
      <c r="B807" s="9"/>
      <c r="C807" s="9"/>
      <c r="D807" s="9"/>
      <c r="E807" s="9"/>
      <c r="F807" s="11"/>
    </row>
    <row r="808" spans="2:6" ht="15.75" customHeight="1" x14ac:dyDescent="0.25">
      <c r="B808" s="9"/>
      <c r="C808" s="9"/>
      <c r="D808" s="9"/>
      <c r="E808" s="9"/>
      <c r="F808" s="11"/>
    </row>
    <row r="809" spans="2:6" ht="15.75" customHeight="1" x14ac:dyDescent="0.25">
      <c r="B809" s="9"/>
      <c r="C809" s="9"/>
      <c r="D809" s="9"/>
      <c r="E809" s="9"/>
      <c r="F809" s="11"/>
    </row>
    <row r="810" spans="2:6" ht="15.75" customHeight="1" x14ac:dyDescent="0.25">
      <c r="B810" s="9"/>
      <c r="C810" s="9"/>
      <c r="D810" s="9"/>
      <c r="E810" s="9"/>
      <c r="F810" s="11"/>
    </row>
    <row r="811" spans="2:6" ht="15.75" customHeight="1" x14ac:dyDescent="0.25">
      <c r="B811" s="9"/>
      <c r="C811" s="9"/>
      <c r="D811" s="9"/>
      <c r="E811" s="9"/>
      <c r="F811" s="11"/>
    </row>
    <row r="812" spans="2:6" ht="15.75" customHeight="1" x14ac:dyDescent="0.25">
      <c r="B812" s="9"/>
      <c r="C812" s="9"/>
      <c r="D812" s="9"/>
      <c r="E812" s="9"/>
      <c r="F812" s="11"/>
    </row>
    <row r="813" spans="2:6" ht="15.75" customHeight="1" x14ac:dyDescent="0.25">
      <c r="B813" s="9"/>
      <c r="C813" s="9"/>
      <c r="D813" s="9"/>
      <c r="E813" s="9"/>
      <c r="F813" s="11"/>
    </row>
    <row r="814" spans="2:6" ht="15.75" customHeight="1" x14ac:dyDescent="0.25">
      <c r="B814" s="9"/>
      <c r="C814" s="9"/>
      <c r="D814" s="9"/>
      <c r="E814" s="9"/>
      <c r="F814" s="11"/>
    </row>
    <row r="815" spans="2:6" ht="15.75" customHeight="1" x14ac:dyDescent="0.25">
      <c r="B815" s="9"/>
      <c r="C815" s="9"/>
      <c r="D815" s="9"/>
      <c r="E815" s="9"/>
      <c r="F815" s="11"/>
    </row>
    <row r="816" spans="2:6" ht="15.75" customHeight="1" x14ac:dyDescent="0.25">
      <c r="B816" s="9"/>
      <c r="C816" s="9"/>
      <c r="D816" s="9"/>
      <c r="E816" s="9"/>
      <c r="F816" s="11"/>
    </row>
    <row r="817" spans="2:6" ht="15.75" customHeight="1" x14ac:dyDescent="0.25">
      <c r="B817" s="9"/>
      <c r="C817" s="9"/>
      <c r="D817" s="9"/>
      <c r="E817" s="9"/>
      <c r="F817" s="11"/>
    </row>
    <row r="818" spans="2:6" ht="15.75" customHeight="1" x14ac:dyDescent="0.25">
      <c r="B818" s="9"/>
      <c r="C818" s="9"/>
      <c r="D818" s="9"/>
      <c r="E818" s="9"/>
      <c r="F818" s="11"/>
    </row>
    <row r="819" spans="2:6" ht="15.75" customHeight="1" x14ac:dyDescent="0.25">
      <c r="B819" s="9"/>
      <c r="C819" s="9"/>
      <c r="D819" s="9"/>
      <c r="E819" s="9"/>
      <c r="F819" s="11"/>
    </row>
    <row r="820" spans="2:6" ht="15.75" customHeight="1" x14ac:dyDescent="0.25">
      <c r="B820" s="9"/>
      <c r="C820" s="9"/>
      <c r="D820" s="9"/>
      <c r="E820" s="9"/>
      <c r="F820" s="11"/>
    </row>
    <row r="821" spans="2:6" ht="15.75" customHeight="1" x14ac:dyDescent="0.25">
      <c r="B821" s="9"/>
      <c r="C821" s="9"/>
      <c r="D821" s="9"/>
      <c r="E821" s="9"/>
      <c r="F821" s="11"/>
    </row>
    <row r="822" spans="2:6" ht="15.75" customHeight="1" x14ac:dyDescent="0.25">
      <c r="B822" s="9"/>
      <c r="C822" s="9"/>
      <c r="D822" s="9"/>
      <c r="E822" s="9"/>
      <c r="F822" s="11"/>
    </row>
    <row r="823" spans="2:6" ht="15.75" customHeight="1" x14ac:dyDescent="0.25">
      <c r="B823" s="9"/>
      <c r="C823" s="9"/>
      <c r="D823" s="9"/>
      <c r="E823" s="9"/>
      <c r="F823" s="11"/>
    </row>
    <row r="824" spans="2:6" ht="15.75" customHeight="1" x14ac:dyDescent="0.25">
      <c r="B824" s="9"/>
      <c r="C824" s="9"/>
      <c r="D824" s="9"/>
      <c r="E824" s="9"/>
      <c r="F824" s="11"/>
    </row>
    <row r="825" spans="2:6" ht="15.75" customHeight="1" x14ac:dyDescent="0.25">
      <c r="B825" s="9"/>
      <c r="C825" s="9"/>
      <c r="D825" s="9"/>
      <c r="E825" s="9"/>
      <c r="F825" s="11"/>
    </row>
    <row r="826" spans="2:6" ht="15.75" customHeight="1" x14ac:dyDescent="0.25">
      <c r="B826" s="9"/>
      <c r="C826" s="9"/>
      <c r="D826" s="9"/>
      <c r="E826" s="9"/>
      <c r="F826" s="11"/>
    </row>
    <row r="827" spans="2:6" ht="15.75" customHeight="1" x14ac:dyDescent="0.25">
      <c r="B827" s="9"/>
      <c r="C827" s="9"/>
      <c r="D827" s="9"/>
      <c r="E827" s="9"/>
      <c r="F827" s="11"/>
    </row>
    <row r="828" spans="2:6" ht="15.75" customHeight="1" x14ac:dyDescent="0.25">
      <c r="B828" s="9"/>
      <c r="C828" s="9"/>
      <c r="D828" s="9"/>
      <c r="E828" s="9"/>
      <c r="F828" s="11"/>
    </row>
    <row r="829" spans="2:6" ht="15.75" customHeight="1" x14ac:dyDescent="0.25">
      <c r="B829" s="9"/>
      <c r="C829" s="9"/>
      <c r="D829" s="9"/>
      <c r="E829" s="9"/>
      <c r="F829" s="11"/>
    </row>
    <row r="830" spans="2:6" ht="15.75" customHeight="1" x14ac:dyDescent="0.25">
      <c r="B830" s="9"/>
      <c r="C830" s="9"/>
      <c r="D830" s="9"/>
      <c r="E830" s="9"/>
      <c r="F830" s="11"/>
    </row>
    <row r="831" spans="2:6" ht="15.75" customHeight="1" x14ac:dyDescent="0.25">
      <c r="B831" s="9"/>
      <c r="C831" s="9"/>
      <c r="D831" s="9"/>
      <c r="E831" s="9"/>
      <c r="F831" s="11"/>
    </row>
    <row r="832" spans="2:6" ht="15.75" customHeight="1" x14ac:dyDescent="0.25">
      <c r="B832" s="9"/>
      <c r="C832" s="9"/>
      <c r="D832" s="9"/>
      <c r="E832" s="9"/>
      <c r="F832" s="11"/>
    </row>
    <row r="833" spans="2:6" ht="15.75" customHeight="1" x14ac:dyDescent="0.25">
      <c r="B833" s="9"/>
      <c r="C833" s="9"/>
      <c r="D833" s="9"/>
      <c r="E833" s="9"/>
      <c r="F833" s="11"/>
    </row>
    <row r="834" spans="2:6" ht="15.75" customHeight="1" x14ac:dyDescent="0.25">
      <c r="B834" s="9"/>
      <c r="C834" s="9"/>
      <c r="D834" s="9"/>
      <c r="E834" s="9"/>
      <c r="F834" s="11"/>
    </row>
    <row r="835" spans="2:6" ht="15.75" customHeight="1" x14ac:dyDescent="0.25">
      <c r="B835" s="9"/>
      <c r="C835" s="9"/>
      <c r="D835" s="9"/>
      <c r="E835" s="9"/>
      <c r="F835" s="11"/>
    </row>
    <row r="836" spans="2:6" ht="15.75" customHeight="1" x14ac:dyDescent="0.25">
      <c r="B836" s="9"/>
      <c r="C836" s="9"/>
      <c r="D836" s="9"/>
      <c r="E836" s="9"/>
      <c r="F836" s="11"/>
    </row>
    <row r="837" spans="2:6" ht="15.75" customHeight="1" x14ac:dyDescent="0.25">
      <c r="B837" s="9"/>
      <c r="C837" s="9"/>
      <c r="D837" s="9"/>
      <c r="E837" s="9"/>
      <c r="F837" s="11"/>
    </row>
    <row r="838" spans="2:6" ht="15.75" customHeight="1" x14ac:dyDescent="0.25">
      <c r="B838" s="9"/>
      <c r="C838" s="9"/>
      <c r="D838" s="9"/>
      <c r="E838" s="9"/>
      <c r="F838" s="11"/>
    </row>
    <row r="839" spans="2:6" ht="15.75" customHeight="1" x14ac:dyDescent="0.25">
      <c r="B839" s="9"/>
      <c r="C839" s="9"/>
      <c r="D839" s="9"/>
      <c r="E839" s="9"/>
      <c r="F839" s="11"/>
    </row>
    <row r="840" spans="2:6" ht="15.75" customHeight="1" x14ac:dyDescent="0.25">
      <c r="B840" s="9"/>
      <c r="C840" s="9"/>
      <c r="D840" s="9"/>
      <c r="E840" s="9"/>
      <c r="F840" s="11"/>
    </row>
    <row r="841" spans="2:6" ht="15.75" customHeight="1" x14ac:dyDescent="0.25">
      <c r="B841" s="9"/>
      <c r="C841" s="9"/>
      <c r="D841" s="9"/>
      <c r="E841" s="9"/>
      <c r="F841" s="11"/>
    </row>
    <row r="842" spans="2:6" ht="15.75" customHeight="1" x14ac:dyDescent="0.25">
      <c r="B842" s="9"/>
      <c r="C842" s="9"/>
      <c r="D842" s="9"/>
      <c r="E842" s="9"/>
      <c r="F842" s="11"/>
    </row>
    <row r="843" spans="2:6" ht="15.75" customHeight="1" x14ac:dyDescent="0.25">
      <c r="B843" s="9"/>
      <c r="C843" s="9"/>
      <c r="D843" s="9"/>
      <c r="E843" s="9"/>
      <c r="F843" s="11"/>
    </row>
    <row r="844" spans="2:6" ht="15.75" customHeight="1" x14ac:dyDescent="0.25">
      <c r="B844" s="9"/>
      <c r="C844" s="9"/>
      <c r="D844" s="9"/>
      <c r="E844" s="9"/>
      <c r="F844" s="11"/>
    </row>
    <row r="845" spans="2:6" ht="15.75" customHeight="1" x14ac:dyDescent="0.25">
      <c r="B845" s="9"/>
      <c r="C845" s="9"/>
      <c r="D845" s="9"/>
      <c r="E845" s="9"/>
      <c r="F845" s="11"/>
    </row>
    <row r="846" spans="2:6" ht="15.75" customHeight="1" x14ac:dyDescent="0.25">
      <c r="B846" s="9"/>
      <c r="C846" s="9"/>
      <c r="D846" s="9"/>
      <c r="E846" s="9"/>
      <c r="F846" s="11"/>
    </row>
    <row r="847" spans="2:6" ht="15.75" customHeight="1" x14ac:dyDescent="0.25">
      <c r="B847" s="9"/>
      <c r="C847" s="9"/>
      <c r="D847" s="9"/>
      <c r="E847" s="9"/>
      <c r="F847" s="11"/>
    </row>
    <row r="848" spans="2:6" ht="15.75" customHeight="1" x14ac:dyDescent="0.25">
      <c r="B848" s="9"/>
      <c r="C848" s="9"/>
      <c r="D848" s="9"/>
      <c r="E848" s="9"/>
      <c r="F848" s="11"/>
    </row>
    <row r="849" spans="2:6" ht="15.75" customHeight="1" x14ac:dyDescent="0.25">
      <c r="B849" s="9"/>
      <c r="C849" s="9"/>
      <c r="D849" s="9"/>
      <c r="E849" s="9"/>
      <c r="F849" s="11"/>
    </row>
    <row r="850" spans="2:6" ht="15.75" customHeight="1" x14ac:dyDescent="0.25">
      <c r="B850" s="9"/>
      <c r="C850" s="9"/>
      <c r="D850" s="9"/>
      <c r="E850" s="9"/>
      <c r="F850" s="11"/>
    </row>
    <row r="851" spans="2:6" ht="15.75" customHeight="1" x14ac:dyDescent="0.25">
      <c r="B851" s="9"/>
      <c r="C851" s="9"/>
      <c r="D851" s="9"/>
      <c r="E851" s="9"/>
      <c r="F851" s="11"/>
    </row>
    <row r="852" spans="2:6" ht="15.75" customHeight="1" x14ac:dyDescent="0.25">
      <c r="B852" s="9"/>
      <c r="C852" s="9"/>
      <c r="D852" s="9"/>
      <c r="E852" s="9"/>
      <c r="F852" s="11"/>
    </row>
    <row r="853" spans="2:6" ht="15.75" customHeight="1" x14ac:dyDescent="0.25">
      <c r="B853" s="9"/>
      <c r="C853" s="9"/>
      <c r="D853" s="9"/>
      <c r="E853" s="9"/>
      <c r="F853" s="11"/>
    </row>
    <row r="854" spans="2:6" ht="15.75" customHeight="1" x14ac:dyDescent="0.25">
      <c r="B854" s="9"/>
      <c r="C854" s="9"/>
      <c r="D854" s="9"/>
      <c r="E854" s="9"/>
      <c r="F854" s="11"/>
    </row>
    <row r="855" spans="2:6" ht="15.75" customHeight="1" x14ac:dyDescent="0.25">
      <c r="B855" s="9"/>
      <c r="C855" s="9"/>
      <c r="D855" s="9"/>
      <c r="E855" s="9"/>
      <c r="F855" s="11"/>
    </row>
    <row r="856" spans="2:6" ht="15.75" customHeight="1" x14ac:dyDescent="0.25">
      <c r="B856" s="9"/>
      <c r="C856" s="9"/>
      <c r="D856" s="9"/>
      <c r="E856" s="9"/>
      <c r="F856" s="11"/>
    </row>
    <row r="857" spans="2:6" ht="15.75" customHeight="1" x14ac:dyDescent="0.25">
      <c r="B857" s="9"/>
      <c r="C857" s="9"/>
      <c r="D857" s="9"/>
      <c r="E857" s="9"/>
      <c r="F857" s="11"/>
    </row>
    <row r="858" spans="2:6" ht="15.75" customHeight="1" x14ac:dyDescent="0.25">
      <c r="B858" s="9"/>
      <c r="C858" s="9"/>
      <c r="D858" s="9"/>
      <c r="E858" s="9"/>
      <c r="F858" s="11"/>
    </row>
    <row r="859" spans="2:6" ht="15.75" customHeight="1" x14ac:dyDescent="0.25">
      <c r="B859" s="9"/>
      <c r="C859" s="9"/>
      <c r="D859" s="9"/>
      <c r="E859" s="9"/>
      <c r="F859" s="11"/>
    </row>
    <row r="860" spans="2:6" ht="15.75" customHeight="1" x14ac:dyDescent="0.25">
      <c r="B860" s="9"/>
      <c r="C860" s="9"/>
      <c r="D860" s="9"/>
      <c r="E860" s="9"/>
      <c r="F860" s="11"/>
    </row>
    <row r="861" spans="2:6" ht="15.75" customHeight="1" x14ac:dyDescent="0.25">
      <c r="B861" s="9"/>
      <c r="C861" s="9"/>
      <c r="D861" s="9"/>
      <c r="E861" s="9"/>
      <c r="F861" s="11"/>
    </row>
    <row r="862" spans="2:6" ht="15.75" customHeight="1" x14ac:dyDescent="0.25">
      <c r="B862" s="9"/>
      <c r="C862" s="9"/>
      <c r="D862" s="9"/>
      <c r="E862" s="9"/>
      <c r="F862" s="11"/>
    </row>
    <row r="863" spans="2:6" ht="15.75" customHeight="1" x14ac:dyDescent="0.25">
      <c r="B863" s="9"/>
      <c r="C863" s="9"/>
      <c r="D863" s="9"/>
      <c r="E863" s="9"/>
      <c r="F863" s="11"/>
    </row>
    <row r="864" spans="2:6" ht="15.75" customHeight="1" x14ac:dyDescent="0.25">
      <c r="B864" s="9"/>
      <c r="C864" s="9"/>
      <c r="D864" s="9"/>
      <c r="E864" s="9"/>
      <c r="F864" s="11"/>
    </row>
    <row r="865" spans="2:6" ht="15.75" customHeight="1" x14ac:dyDescent="0.25">
      <c r="B865" s="9"/>
      <c r="C865" s="9"/>
      <c r="D865" s="9"/>
      <c r="E865" s="9"/>
      <c r="F865" s="11"/>
    </row>
    <row r="866" spans="2:6" ht="15.75" customHeight="1" x14ac:dyDescent="0.25">
      <c r="B866" s="9"/>
      <c r="C866" s="9"/>
      <c r="D866" s="9"/>
      <c r="E866" s="9"/>
      <c r="F866" s="11"/>
    </row>
    <row r="867" spans="2:6" ht="15.75" customHeight="1" x14ac:dyDescent="0.25">
      <c r="B867" s="9"/>
      <c r="C867" s="9"/>
      <c r="D867" s="9"/>
      <c r="E867" s="9"/>
      <c r="F867" s="11"/>
    </row>
    <row r="868" spans="2:6" ht="15.75" customHeight="1" x14ac:dyDescent="0.25">
      <c r="B868" s="9"/>
      <c r="C868" s="9"/>
      <c r="D868" s="9"/>
      <c r="E868" s="9"/>
      <c r="F868" s="11"/>
    </row>
    <row r="869" spans="2:6" ht="15.75" customHeight="1" x14ac:dyDescent="0.25">
      <c r="B869" s="9"/>
      <c r="C869" s="9"/>
      <c r="D869" s="9"/>
      <c r="E869" s="9"/>
      <c r="F869" s="11"/>
    </row>
    <row r="870" spans="2:6" ht="15.75" customHeight="1" x14ac:dyDescent="0.25">
      <c r="B870" s="9"/>
      <c r="C870" s="9"/>
      <c r="D870" s="9"/>
      <c r="E870" s="9"/>
      <c r="F870" s="11"/>
    </row>
    <row r="871" spans="2:6" ht="15.75" customHeight="1" x14ac:dyDescent="0.25">
      <c r="B871" s="9"/>
      <c r="C871" s="9"/>
      <c r="D871" s="9"/>
      <c r="E871" s="9"/>
      <c r="F871" s="11"/>
    </row>
    <row r="872" spans="2:6" ht="15.75" customHeight="1" x14ac:dyDescent="0.25">
      <c r="B872" s="9"/>
      <c r="C872" s="9"/>
      <c r="D872" s="9"/>
      <c r="E872" s="9"/>
      <c r="F872" s="11"/>
    </row>
    <row r="873" spans="2:6" ht="15.75" customHeight="1" x14ac:dyDescent="0.25">
      <c r="B873" s="9"/>
      <c r="C873" s="9"/>
      <c r="D873" s="9"/>
      <c r="E873" s="9"/>
      <c r="F873" s="11"/>
    </row>
    <row r="874" spans="2:6" ht="15.75" customHeight="1" x14ac:dyDescent="0.25">
      <c r="B874" s="9"/>
      <c r="C874" s="9"/>
      <c r="D874" s="9"/>
      <c r="E874" s="9"/>
      <c r="F874" s="11"/>
    </row>
    <row r="875" spans="2:6" ht="15.75" customHeight="1" x14ac:dyDescent="0.25">
      <c r="B875" s="9"/>
      <c r="C875" s="9"/>
      <c r="D875" s="9"/>
      <c r="E875" s="9"/>
      <c r="F875" s="11"/>
    </row>
    <row r="876" spans="2:6" ht="15.75" customHeight="1" x14ac:dyDescent="0.25">
      <c r="B876" s="9"/>
      <c r="C876" s="9"/>
      <c r="D876" s="9"/>
      <c r="E876" s="9"/>
      <c r="F876" s="11"/>
    </row>
    <row r="877" spans="2:6" ht="15.75" customHeight="1" x14ac:dyDescent="0.25">
      <c r="B877" s="9"/>
      <c r="C877" s="9"/>
      <c r="D877" s="9"/>
      <c r="E877" s="9"/>
      <c r="F877" s="11"/>
    </row>
    <row r="878" spans="2:6" ht="15.75" customHeight="1" x14ac:dyDescent="0.25">
      <c r="B878" s="9"/>
      <c r="C878" s="9"/>
      <c r="D878" s="9"/>
      <c r="E878" s="9"/>
      <c r="F878" s="11"/>
    </row>
    <row r="879" spans="2:6" ht="15.75" customHeight="1" x14ac:dyDescent="0.25">
      <c r="B879" s="9"/>
      <c r="C879" s="9"/>
      <c r="D879" s="9"/>
      <c r="E879" s="9"/>
      <c r="F879" s="11"/>
    </row>
    <row r="880" spans="2:6" ht="15.75" customHeight="1" x14ac:dyDescent="0.25">
      <c r="B880" s="9"/>
      <c r="C880" s="9"/>
      <c r="D880" s="9"/>
      <c r="E880" s="9"/>
      <c r="F880" s="11"/>
    </row>
    <row r="881" spans="2:6" ht="15.75" customHeight="1" x14ac:dyDescent="0.25">
      <c r="B881" s="9"/>
      <c r="C881" s="9"/>
      <c r="D881" s="9"/>
      <c r="E881" s="9"/>
      <c r="F881" s="11"/>
    </row>
    <row r="882" spans="2:6" ht="15.75" customHeight="1" x14ac:dyDescent="0.25">
      <c r="B882" s="9"/>
      <c r="C882" s="9"/>
      <c r="D882" s="9"/>
      <c r="E882" s="9"/>
      <c r="F882" s="11"/>
    </row>
    <row r="883" spans="2:6" ht="15.75" customHeight="1" x14ac:dyDescent="0.25">
      <c r="B883" s="9"/>
      <c r="C883" s="9"/>
      <c r="D883" s="9"/>
      <c r="E883" s="9"/>
      <c r="F883" s="11"/>
    </row>
    <row r="884" spans="2:6" ht="15.75" customHeight="1" x14ac:dyDescent="0.25">
      <c r="B884" s="9"/>
      <c r="C884" s="9"/>
      <c r="D884" s="9"/>
      <c r="E884" s="9"/>
      <c r="F884" s="11"/>
    </row>
    <row r="885" spans="2:6" ht="15.75" customHeight="1" x14ac:dyDescent="0.25">
      <c r="B885" s="9"/>
      <c r="C885" s="9"/>
      <c r="D885" s="9"/>
      <c r="E885" s="9"/>
      <c r="F885" s="11"/>
    </row>
    <row r="886" spans="2:6" ht="15.75" customHeight="1" x14ac:dyDescent="0.25">
      <c r="B886" s="9"/>
      <c r="C886" s="9"/>
      <c r="D886" s="9"/>
      <c r="E886" s="9"/>
      <c r="F886" s="11"/>
    </row>
    <row r="887" spans="2:6" ht="15.75" customHeight="1" x14ac:dyDescent="0.25">
      <c r="B887" s="9"/>
      <c r="C887" s="9"/>
      <c r="D887" s="9"/>
      <c r="E887" s="9"/>
      <c r="F887" s="11"/>
    </row>
    <row r="888" spans="2:6" ht="15.75" customHeight="1" x14ac:dyDescent="0.25">
      <c r="B888" s="9"/>
      <c r="C888" s="9"/>
      <c r="D888" s="9"/>
      <c r="E888" s="9"/>
      <c r="F888" s="11"/>
    </row>
    <row r="889" spans="2:6" ht="15.75" customHeight="1" x14ac:dyDescent="0.25">
      <c r="B889" s="9"/>
      <c r="C889" s="9"/>
      <c r="D889" s="9"/>
      <c r="E889" s="9"/>
      <c r="F889" s="11"/>
    </row>
    <row r="890" spans="2:6" ht="15.75" customHeight="1" x14ac:dyDescent="0.25">
      <c r="B890" s="9"/>
      <c r="C890" s="9"/>
      <c r="D890" s="9"/>
      <c r="E890" s="9"/>
      <c r="F890" s="11"/>
    </row>
    <row r="891" spans="2:6" ht="15.75" customHeight="1" x14ac:dyDescent="0.25">
      <c r="B891" s="9"/>
      <c r="C891" s="9"/>
      <c r="D891" s="9"/>
      <c r="E891" s="9"/>
      <c r="F891" s="11"/>
    </row>
    <row r="892" spans="2:6" ht="15.75" customHeight="1" x14ac:dyDescent="0.25">
      <c r="B892" s="9"/>
      <c r="C892" s="9"/>
      <c r="D892" s="9"/>
      <c r="E892" s="9"/>
      <c r="F892" s="11"/>
    </row>
    <row r="893" spans="2:6" ht="15.75" customHeight="1" x14ac:dyDescent="0.25">
      <c r="B893" s="9"/>
      <c r="C893" s="9"/>
      <c r="D893" s="9"/>
      <c r="E893" s="9"/>
      <c r="F893" s="11"/>
    </row>
    <row r="894" spans="2:6" ht="15.75" customHeight="1" x14ac:dyDescent="0.25">
      <c r="B894" s="9"/>
      <c r="C894" s="9"/>
      <c r="D894" s="9"/>
      <c r="E894" s="9"/>
      <c r="F894" s="11"/>
    </row>
    <row r="895" spans="2:6" ht="15.75" customHeight="1" x14ac:dyDescent="0.25">
      <c r="B895" s="9"/>
      <c r="C895" s="9"/>
      <c r="D895" s="9"/>
      <c r="E895" s="9"/>
      <c r="F895" s="11"/>
    </row>
    <row r="896" spans="2:6" ht="15.75" customHeight="1" x14ac:dyDescent="0.25">
      <c r="B896" s="9"/>
      <c r="C896" s="9"/>
      <c r="D896" s="9"/>
      <c r="E896" s="9"/>
      <c r="F896" s="11"/>
    </row>
    <row r="897" spans="2:6" ht="15.75" customHeight="1" x14ac:dyDescent="0.25">
      <c r="B897" s="9"/>
      <c r="C897" s="9"/>
      <c r="D897" s="9"/>
      <c r="E897" s="9"/>
      <c r="F897" s="11"/>
    </row>
    <row r="898" spans="2:6" ht="15.75" customHeight="1" x14ac:dyDescent="0.25">
      <c r="B898" s="9"/>
      <c r="C898" s="9"/>
      <c r="D898" s="9"/>
      <c r="E898" s="9"/>
      <c r="F898" s="11"/>
    </row>
    <row r="899" spans="2:6" ht="15.75" customHeight="1" x14ac:dyDescent="0.25">
      <c r="B899" s="9"/>
      <c r="C899" s="9"/>
      <c r="D899" s="9"/>
      <c r="E899" s="9"/>
      <c r="F899" s="11"/>
    </row>
    <row r="900" spans="2:6" ht="15.75" customHeight="1" x14ac:dyDescent="0.25">
      <c r="B900" s="9"/>
      <c r="C900" s="9"/>
      <c r="D900" s="9"/>
      <c r="E900" s="9"/>
      <c r="F900" s="11"/>
    </row>
    <row r="901" spans="2:6" ht="15.75" customHeight="1" x14ac:dyDescent="0.25">
      <c r="B901" s="9"/>
      <c r="C901" s="9"/>
      <c r="D901" s="9"/>
      <c r="E901" s="9"/>
      <c r="F901" s="11"/>
    </row>
    <row r="902" spans="2:6" ht="15.75" customHeight="1" x14ac:dyDescent="0.25">
      <c r="B902" s="9"/>
      <c r="C902" s="9"/>
      <c r="D902" s="9"/>
      <c r="E902" s="9"/>
      <c r="F902" s="11"/>
    </row>
    <row r="903" spans="2:6" ht="15.75" customHeight="1" x14ac:dyDescent="0.25">
      <c r="B903" s="9"/>
      <c r="C903" s="9"/>
      <c r="D903" s="9"/>
      <c r="E903" s="9"/>
      <c r="F903" s="11"/>
    </row>
    <row r="904" spans="2:6" ht="15.75" customHeight="1" x14ac:dyDescent="0.25">
      <c r="B904" s="9"/>
      <c r="C904" s="9"/>
      <c r="D904" s="9"/>
      <c r="E904" s="9"/>
      <c r="F904" s="11"/>
    </row>
    <row r="905" spans="2:6" ht="15.75" customHeight="1" x14ac:dyDescent="0.25">
      <c r="B905" s="9"/>
      <c r="C905" s="9"/>
      <c r="D905" s="9"/>
      <c r="E905" s="9"/>
      <c r="F905" s="11"/>
    </row>
    <row r="906" spans="2:6" ht="15.75" customHeight="1" x14ac:dyDescent="0.25">
      <c r="B906" s="9"/>
      <c r="C906" s="9"/>
      <c r="D906" s="9"/>
      <c r="E906" s="9"/>
      <c r="F906" s="11"/>
    </row>
    <row r="907" spans="2:6" ht="15.75" customHeight="1" x14ac:dyDescent="0.25">
      <c r="B907" s="9"/>
      <c r="C907" s="9"/>
      <c r="D907" s="9"/>
      <c r="E907" s="9"/>
      <c r="F907" s="11"/>
    </row>
    <row r="908" spans="2:6" ht="15.75" customHeight="1" x14ac:dyDescent="0.25">
      <c r="B908" s="9"/>
      <c r="C908" s="9"/>
      <c r="D908" s="9"/>
      <c r="E908" s="9"/>
      <c r="F908" s="11"/>
    </row>
    <row r="909" spans="2:6" ht="15.75" customHeight="1" x14ac:dyDescent="0.25">
      <c r="B909" s="9"/>
      <c r="C909" s="9"/>
      <c r="D909" s="9"/>
      <c r="E909" s="9"/>
      <c r="F909" s="11"/>
    </row>
    <row r="910" spans="2:6" ht="15.75" customHeight="1" x14ac:dyDescent="0.25">
      <c r="B910" s="9"/>
      <c r="C910" s="9"/>
      <c r="D910" s="9"/>
      <c r="E910" s="9"/>
      <c r="F910" s="11"/>
    </row>
    <row r="911" spans="2:6" ht="15.75" customHeight="1" x14ac:dyDescent="0.25">
      <c r="B911" s="9"/>
      <c r="C911" s="9"/>
      <c r="D911" s="9"/>
      <c r="E911" s="9"/>
      <c r="F911" s="11"/>
    </row>
    <row r="912" spans="2:6" ht="15.75" customHeight="1" x14ac:dyDescent="0.25">
      <c r="B912" s="9"/>
      <c r="C912" s="9"/>
      <c r="D912" s="9"/>
      <c r="E912" s="9"/>
      <c r="F912" s="11"/>
    </row>
    <row r="913" spans="2:6" ht="15.75" customHeight="1" x14ac:dyDescent="0.25">
      <c r="B913" s="9"/>
      <c r="C913" s="9"/>
      <c r="D913" s="9"/>
      <c r="E913" s="9"/>
      <c r="F913" s="11"/>
    </row>
    <row r="914" spans="2:6" ht="15.75" customHeight="1" x14ac:dyDescent="0.25">
      <c r="B914" s="9"/>
      <c r="C914" s="9"/>
      <c r="D914" s="9"/>
      <c r="E914" s="9"/>
      <c r="F914" s="11"/>
    </row>
    <row r="915" spans="2:6" ht="15.75" customHeight="1" x14ac:dyDescent="0.25">
      <c r="B915" s="9"/>
      <c r="C915" s="9"/>
      <c r="D915" s="9"/>
      <c r="E915" s="9"/>
      <c r="F915" s="11"/>
    </row>
    <row r="916" spans="2:6" ht="15.75" customHeight="1" x14ac:dyDescent="0.25">
      <c r="B916" s="9"/>
      <c r="C916" s="9"/>
      <c r="D916" s="9"/>
      <c r="E916" s="9"/>
      <c r="F916" s="11"/>
    </row>
    <row r="917" spans="2:6" ht="15.75" customHeight="1" x14ac:dyDescent="0.25">
      <c r="B917" s="9"/>
      <c r="C917" s="9"/>
      <c r="D917" s="9"/>
      <c r="E917" s="9"/>
      <c r="F917" s="11"/>
    </row>
    <row r="918" spans="2:6" ht="15.75" customHeight="1" x14ac:dyDescent="0.25">
      <c r="B918" s="9"/>
      <c r="C918" s="9"/>
      <c r="D918" s="9"/>
      <c r="E918" s="9"/>
      <c r="F918" s="11"/>
    </row>
    <row r="919" spans="2:6" ht="15.75" customHeight="1" x14ac:dyDescent="0.25">
      <c r="B919" s="9"/>
      <c r="C919" s="9"/>
      <c r="D919" s="9"/>
      <c r="E919" s="9"/>
      <c r="F919" s="11"/>
    </row>
    <row r="920" spans="2:6" ht="15.75" customHeight="1" x14ac:dyDescent="0.25">
      <c r="B920" s="9"/>
      <c r="C920" s="9"/>
      <c r="D920" s="9"/>
      <c r="E920" s="9"/>
      <c r="F920" s="11"/>
    </row>
    <row r="921" spans="2:6" ht="15.75" customHeight="1" x14ac:dyDescent="0.25">
      <c r="B921" s="9"/>
      <c r="C921" s="9"/>
      <c r="D921" s="9"/>
      <c r="E921" s="9"/>
      <c r="F921" s="11"/>
    </row>
    <row r="922" spans="2:6" ht="15.75" customHeight="1" x14ac:dyDescent="0.25">
      <c r="B922" s="9"/>
      <c r="C922" s="9"/>
      <c r="D922" s="9"/>
      <c r="E922" s="9"/>
      <c r="F922" s="11"/>
    </row>
    <row r="923" spans="2:6" ht="15.75" customHeight="1" x14ac:dyDescent="0.25">
      <c r="B923" s="9"/>
      <c r="C923" s="9"/>
      <c r="D923" s="9"/>
      <c r="E923" s="9"/>
      <c r="F923" s="11"/>
    </row>
    <row r="924" spans="2:6" ht="15.75" customHeight="1" x14ac:dyDescent="0.25">
      <c r="B924" s="9"/>
      <c r="C924" s="9"/>
      <c r="D924" s="9"/>
      <c r="E924" s="9"/>
      <c r="F924" s="11"/>
    </row>
    <row r="925" spans="2:6" ht="15.75" customHeight="1" x14ac:dyDescent="0.25">
      <c r="B925" s="9"/>
      <c r="C925" s="9"/>
      <c r="D925" s="9"/>
      <c r="E925" s="9"/>
      <c r="F925" s="11"/>
    </row>
    <row r="926" spans="2:6" ht="15.75" customHeight="1" x14ac:dyDescent="0.25">
      <c r="B926" s="9"/>
      <c r="C926" s="9"/>
      <c r="D926" s="9"/>
      <c r="E926" s="9"/>
      <c r="F926" s="11"/>
    </row>
    <row r="927" spans="2:6" ht="15.75" customHeight="1" x14ac:dyDescent="0.25">
      <c r="B927" s="9"/>
      <c r="C927" s="9"/>
      <c r="D927" s="9"/>
      <c r="E927" s="9"/>
      <c r="F927" s="11"/>
    </row>
    <row r="928" spans="2:6" ht="15.75" customHeight="1" x14ac:dyDescent="0.25">
      <c r="B928" s="9"/>
      <c r="C928" s="9"/>
      <c r="D928" s="9"/>
      <c r="E928" s="9"/>
      <c r="F928" s="11"/>
    </row>
    <row r="929" spans="2:6" ht="15.75" customHeight="1" x14ac:dyDescent="0.25">
      <c r="B929" s="9"/>
      <c r="C929" s="9"/>
      <c r="D929" s="9"/>
      <c r="E929" s="9"/>
      <c r="F929" s="11"/>
    </row>
    <row r="930" spans="2:6" ht="15.75" customHeight="1" x14ac:dyDescent="0.25">
      <c r="B930" s="9"/>
      <c r="C930" s="9"/>
      <c r="D930" s="9"/>
      <c r="E930" s="9"/>
      <c r="F930" s="11"/>
    </row>
    <row r="931" spans="2:6" ht="15.75" customHeight="1" x14ac:dyDescent="0.25">
      <c r="B931" s="9"/>
      <c r="C931" s="9"/>
      <c r="D931" s="9"/>
      <c r="E931" s="9"/>
      <c r="F931" s="11"/>
    </row>
    <row r="932" spans="2:6" ht="15.75" customHeight="1" x14ac:dyDescent="0.25">
      <c r="B932" s="9"/>
      <c r="C932" s="9"/>
      <c r="D932" s="9"/>
      <c r="E932" s="9"/>
      <c r="F932" s="11"/>
    </row>
    <row r="933" spans="2:6" ht="15.75" customHeight="1" x14ac:dyDescent="0.25">
      <c r="B933" s="9"/>
      <c r="C933" s="9"/>
      <c r="D933" s="9"/>
      <c r="E933" s="9"/>
      <c r="F933" s="11"/>
    </row>
    <row r="934" spans="2:6" ht="15.75" customHeight="1" x14ac:dyDescent="0.25">
      <c r="B934" s="9"/>
      <c r="C934" s="9"/>
      <c r="D934" s="9"/>
      <c r="E934" s="9"/>
      <c r="F934" s="11"/>
    </row>
    <row r="935" spans="2:6" ht="15.75" customHeight="1" x14ac:dyDescent="0.25">
      <c r="B935" s="9"/>
      <c r="C935" s="9"/>
      <c r="D935" s="9"/>
      <c r="E935" s="9"/>
      <c r="F935" s="11"/>
    </row>
    <row r="936" spans="2:6" ht="15.75" customHeight="1" x14ac:dyDescent="0.25">
      <c r="B936" s="9"/>
      <c r="C936" s="9"/>
      <c r="D936" s="9"/>
      <c r="E936" s="9"/>
      <c r="F936" s="11"/>
    </row>
    <row r="937" spans="2:6" ht="15.75" customHeight="1" x14ac:dyDescent="0.25">
      <c r="B937" s="9"/>
      <c r="C937" s="9"/>
      <c r="D937" s="9"/>
      <c r="E937" s="9"/>
      <c r="F937" s="11"/>
    </row>
    <row r="938" spans="2:6" ht="15.75" customHeight="1" x14ac:dyDescent="0.25">
      <c r="B938" s="9"/>
      <c r="C938" s="9"/>
      <c r="D938" s="9"/>
      <c r="E938" s="9"/>
      <c r="F938" s="11"/>
    </row>
    <row r="939" spans="2:6" ht="15.75" customHeight="1" x14ac:dyDescent="0.25">
      <c r="B939" s="9"/>
      <c r="C939" s="9"/>
      <c r="D939" s="9"/>
      <c r="E939" s="9"/>
      <c r="F939" s="11"/>
    </row>
    <row r="940" spans="2:6" ht="15.75" customHeight="1" x14ac:dyDescent="0.25">
      <c r="B940" s="9"/>
      <c r="C940" s="9"/>
      <c r="D940" s="9"/>
      <c r="E940" s="9"/>
      <c r="F940" s="11"/>
    </row>
    <row r="941" spans="2:6" ht="15.75" customHeight="1" x14ac:dyDescent="0.25">
      <c r="B941" s="9"/>
      <c r="C941" s="9"/>
      <c r="D941" s="9"/>
      <c r="E941" s="9"/>
      <c r="F941" s="11"/>
    </row>
    <row r="942" spans="2:6" ht="15.75" customHeight="1" x14ac:dyDescent="0.25">
      <c r="B942" s="9"/>
      <c r="C942" s="9"/>
      <c r="D942" s="9"/>
      <c r="E942" s="9"/>
      <c r="F942" s="11"/>
    </row>
    <row r="943" spans="2:6" ht="15.75" customHeight="1" x14ac:dyDescent="0.25">
      <c r="B943" s="9"/>
      <c r="C943" s="9"/>
      <c r="D943" s="9"/>
      <c r="E943" s="9"/>
      <c r="F943" s="11"/>
    </row>
    <row r="944" spans="2:6" ht="15.75" customHeight="1" x14ac:dyDescent="0.25">
      <c r="B944" s="9"/>
      <c r="C944" s="9"/>
      <c r="D944" s="9"/>
      <c r="E944" s="9"/>
      <c r="F944" s="11"/>
    </row>
    <row r="945" spans="2:6" ht="15.75" customHeight="1" x14ac:dyDescent="0.25">
      <c r="B945" s="9"/>
      <c r="C945" s="9"/>
      <c r="D945" s="9"/>
      <c r="E945" s="9"/>
      <c r="F945" s="11"/>
    </row>
    <row r="946" spans="2:6" ht="15.75" customHeight="1" x14ac:dyDescent="0.25">
      <c r="B946" s="9"/>
      <c r="C946" s="9"/>
      <c r="D946" s="9"/>
      <c r="E946" s="9"/>
      <c r="F946" s="11"/>
    </row>
    <row r="947" spans="2:6" ht="15.75" customHeight="1" x14ac:dyDescent="0.25">
      <c r="B947" s="9"/>
      <c r="C947" s="9"/>
      <c r="D947" s="9"/>
      <c r="E947" s="9"/>
      <c r="F947" s="11"/>
    </row>
    <row r="948" spans="2:6" ht="15.75" customHeight="1" x14ac:dyDescent="0.25">
      <c r="B948" s="9"/>
      <c r="C948" s="9"/>
      <c r="D948" s="9"/>
      <c r="E948" s="9"/>
      <c r="F948" s="11"/>
    </row>
    <row r="949" spans="2:6" ht="15.75" customHeight="1" x14ac:dyDescent="0.25">
      <c r="B949" s="9"/>
      <c r="C949" s="9"/>
      <c r="D949" s="9"/>
      <c r="E949" s="9"/>
      <c r="F949" s="11"/>
    </row>
    <row r="950" spans="2:6" ht="15.75" customHeight="1" x14ac:dyDescent="0.25">
      <c r="B950" s="9"/>
      <c r="C950" s="9"/>
      <c r="D950" s="9"/>
      <c r="E950" s="9"/>
      <c r="F950" s="11"/>
    </row>
    <row r="951" spans="2:6" ht="15.75" customHeight="1" x14ac:dyDescent="0.25">
      <c r="B951" s="9"/>
      <c r="C951" s="9"/>
      <c r="D951" s="9"/>
      <c r="E951" s="9"/>
      <c r="F951" s="11"/>
    </row>
    <row r="952" spans="2:6" ht="15.75" customHeight="1" x14ac:dyDescent="0.25">
      <c r="B952" s="9"/>
      <c r="C952" s="9"/>
      <c r="D952" s="9"/>
      <c r="E952" s="9"/>
      <c r="F952" s="11"/>
    </row>
    <row r="953" spans="2:6" ht="15.75" customHeight="1" x14ac:dyDescent="0.25">
      <c r="B953" s="9"/>
      <c r="C953" s="9"/>
      <c r="D953" s="9"/>
      <c r="E953" s="9"/>
      <c r="F953" s="11"/>
    </row>
    <row r="954" spans="2:6" ht="15.75" customHeight="1" x14ac:dyDescent="0.25">
      <c r="B954" s="9"/>
      <c r="C954" s="9"/>
      <c r="D954" s="9"/>
      <c r="E954" s="9"/>
      <c r="F954" s="11"/>
    </row>
    <row r="955" spans="2:6" ht="15.75" customHeight="1" x14ac:dyDescent="0.25">
      <c r="B955" s="9"/>
      <c r="C955" s="9"/>
      <c r="D955" s="9"/>
      <c r="E955" s="9"/>
      <c r="F955" s="11"/>
    </row>
    <row r="956" spans="2:6" ht="15.75" customHeight="1" x14ac:dyDescent="0.25">
      <c r="B956" s="9"/>
      <c r="C956" s="9"/>
      <c r="D956" s="9"/>
      <c r="E956" s="9"/>
      <c r="F956" s="11"/>
    </row>
    <row r="957" spans="2:6" ht="15.75" customHeight="1" x14ac:dyDescent="0.25">
      <c r="B957" s="9"/>
      <c r="C957" s="9"/>
      <c r="D957" s="9"/>
      <c r="E957" s="9"/>
      <c r="F957" s="11"/>
    </row>
    <row r="958" spans="2:6" ht="15.75" customHeight="1" x14ac:dyDescent="0.25">
      <c r="B958" s="9"/>
      <c r="C958" s="9"/>
      <c r="D958" s="9"/>
      <c r="E958" s="9"/>
      <c r="F958" s="11"/>
    </row>
    <row r="959" spans="2:6" ht="15.75" customHeight="1" x14ac:dyDescent="0.25">
      <c r="B959" s="9"/>
      <c r="C959" s="9"/>
      <c r="D959" s="9"/>
      <c r="E959" s="9"/>
      <c r="F959" s="11"/>
    </row>
    <row r="960" spans="2:6" ht="15.75" customHeight="1" x14ac:dyDescent="0.25">
      <c r="B960" s="9"/>
      <c r="C960" s="9"/>
      <c r="D960" s="9"/>
      <c r="E960" s="9"/>
      <c r="F960" s="11"/>
    </row>
    <row r="961" spans="2:6" ht="15.75" customHeight="1" x14ac:dyDescent="0.25">
      <c r="B961" s="9"/>
      <c r="C961" s="9"/>
      <c r="D961" s="9"/>
      <c r="E961" s="9"/>
      <c r="F961" s="11"/>
    </row>
    <row r="962" spans="2:6" ht="15.75" customHeight="1" x14ac:dyDescent="0.25">
      <c r="B962" s="9"/>
      <c r="C962" s="9"/>
      <c r="D962" s="9"/>
      <c r="E962" s="9"/>
      <c r="F962" s="11"/>
    </row>
    <row r="963" spans="2:6" ht="15.75" customHeight="1" x14ac:dyDescent="0.25">
      <c r="B963" s="9"/>
      <c r="C963" s="9"/>
      <c r="D963" s="9"/>
      <c r="E963" s="9"/>
      <c r="F963" s="11"/>
    </row>
    <row r="964" spans="2:6" ht="15.75" customHeight="1" x14ac:dyDescent="0.25">
      <c r="B964" s="9"/>
      <c r="C964" s="9"/>
      <c r="D964" s="9"/>
      <c r="E964" s="9"/>
      <c r="F964" s="11"/>
    </row>
    <row r="965" spans="2:6" ht="15.75" customHeight="1" x14ac:dyDescent="0.25">
      <c r="B965" s="9"/>
      <c r="C965" s="9"/>
      <c r="D965" s="9"/>
      <c r="E965" s="9"/>
      <c r="F965" s="11"/>
    </row>
    <row r="966" spans="2:6" ht="15.75" customHeight="1" x14ac:dyDescent="0.25">
      <c r="B966" s="9"/>
      <c r="C966" s="9"/>
      <c r="D966" s="9"/>
      <c r="E966" s="9"/>
      <c r="F966" s="11"/>
    </row>
    <row r="967" spans="2:6" ht="15.75" customHeight="1" x14ac:dyDescent="0.25">
      <c r="B967" s="9"/>
      <c r="C967" s="9"/>
      <c r="D967" s="9"/>
      <c r="E967" s="9"/>
      <c r="F967" s="11"/>
    </row>
    <row r="968" spans="2:6" ht="15.75" customHeight="1" x14ac:dyDescent="0.25">
      <c r="B968" s="9"/>
      <c r="C968" s="9"/>
      <c r="D968" s="9"/>
      <c r="E968" s="9"/>
      <c r="F968" s="11"/>
    </row>
    <row r="969" spans="2:6" ht="15.75" customHeight="1" x14ac:dyDescent="0.25">
      <c r="B969" s="9"/>
      <c r="C969" s="9"/>
      <c r="D969" s="9"/>
      <c r="E969" s="9"/>
      <c r="F969" s="11"/>
    </row>
    <row r="970" spans="2:6" ht="15.75" customHeight="1" x14ac:dyDescent="0.25">
      <c r="B970" s="9"/>
      <c r="C970" s="9"/>
      <c r="D970" s="9"/>
      <c r="E970" s="9"/>
      <c r="F970" s="11"/>
    </row>
    <row r="971" spans="2:6" ht="15.75" customHeight="1" x14ac:dyDescent="0.25">
      <c r="B971" s="9"/>
      <c r="C971" s="9"/>
      <c r="D971" s="9"/>
      <c r="E971" s="9"/>
      <c r="F971" s="11"/>
    </row>
    <row r="972" spans="2:6" ht="15.75" customHeight="1" x14ac:dyDescent="0.25">
      <c r="B972" s="9"/>
      <c r="C972" s="9"/>
      <c r="D972" s="9"/>
      <c r="E972" s="9"/>
      <c r="F972" s="11"/>
    </row>
    <row r="973" spans="2:6" ht="15.75" customHeight="1" x14ac:dyDescent="0.25">
      <c r="B973" s="9"/>
      <c r="C973" s="9"/>
      <c r="D973" s="9"/>
      <c r="E973" s="9"/>
      <c r="F973" s="11"/>
    </row>
    <row r="974" spans="2:6" ht="15.75" customHeight="1" x14ac:dyDescent="0.25">
      <c r="B974" s="9"/>
      <c r="C974" s="9"/>
      <c r="D974" s="9"/>
      <c r="E974" s="9"/>
      <c r="F974" s="11"/>
    </row>
    <row r="975" spans="2:6" ht="15.75" customHeight="1" x14ac:dyDescent="0.25">
      <c r="B975" s="9"/>
      <c r="C975" s="9"/>
      <c r="D975" s="9"/>
      <c r="E975" s="9"/>
      <c r="F975" s="11"/>
    </row>
    <row r="976" spans="2:6" ht="15.75" customHeight="1" x14ac:dyDescent="0.25">
      <c r="B976" s="9"/>
      <c r="C976" s="9"/>
      <c r="D976" s="9"/>
      <c r="E976" s="9"/>
      <c r="F976" s="11"/>
    </row>
    <row r="977" spans="2:6" ht="15.75" customHeight="1" x14ac:dyDescent="0.25">
      <c r="B977" s="9"/>
      <c r="C977" s="9"/>
      <c r="D977" s="9"/>
      <c r="E977" s="9"/>
      <c r="F977" s="11"/>
    </row>
    <row r="978" spans="2:6" ht="15.75" customHeight="1" x14ac:dyDescent="0.25">
      <c r="B978" s="9"/>
      <c r="C978" s="9"/>
      <c r="D978" s="9"/>
      <c r="E978" s="9"/>
      <c r="F978" s="11"/>
    </row>
    <row r="979" spans="2:6" ht="15.75" customHeight="1" x14ac:dyDescent="0.25">
      <c r="B979" s="9"/>
      <c r="C979" s="9"/>
      <c r="D979" s="9"/>
      <c r="E979" s="9"/>
      <c r="F979" s="11"/>
    </row>
    <row r="980" spans="2:6" ht="15.75" customHeight="1" x14ac:dyDescent="0.25">
      <c r="B980" s="9"/>
      <c r="C980" s="9"/>
      <c r="D980" s="9"/>
      <c r="E980" s="9"/>
      <c r="F980" s="11"/>
    </row>
    <row r="981" spans="2:6" ht="15.75" customHeight="1" x14ac:dyDescent="0.25">
      <c r="B981" s="9"/>
      <c r="C981" s="9"/>
      <c r="D981" s="9"/>
      <c r="E981" s="9"/>
      <c r="F981" s="11"/>
    </row>
    <row r="982" spans="2:6" ht="15.75" customHeight="1" x14ac:dyDescent="0.25">
      <c r="B982" s="9"/>
      <c r="C982" s="9"/>
      <c r="D982" s="9"/>
      <c r="E982" s="9"/>
      <c r="F982" s="11"/>
    </row>
    <row r="983" spans="2:6" ht="15.75" customHeight="1" x14ac:dyDescent="0.25">
      <c r="B983" s="9"/>
      <c r="C983" s="9"/>
      <c r="D983" s="9"/>
      <c r="E983" s="9"/>
      <c r="F983" s="11"/>
    </row>
    <row r="984" spans="2:6" ht="15.75" customHeight="1" x14ac:dyDescent="0.25">
      <c r="B984" s="9"/>
      <c r="C984" s="9"/>
      <c r="D984" s="9"/>
      <c r="E984" s="9"/>
      <c r="F984" s="11"/>
    </row>
    <row r="985" spans="2:6" ht="15.75" customHeight="1" x14ac:dyDescent="0.25">
      <c r="B985" s="9"/>
      <c r="C985" s="9"/>
      <c r="D985" s="9"/>
      <c r="E985" s="9"/>
      <c r="F985" s="11"/>
    </row>
    <row r="986" spans="2:6" ht="15.75" customHeight="1" x14ac:dyDescent="0.25">
      <c r="B986" s="9"/>
      <c r="C986" s="9"/>
      <c r="D986" s="9"/>
      <c r="E986" s="9"/>
      <c r="F986" s="11"/>
    </row>
    <row r="987" spans="2:6" ht="15.75" customHeight="1" x14ac:dyDescent="0.25">
      <c r="B987" s="9"/>
      <c r="C987" s="9"/>
      <c r="D987" s="9"/>
      <c r="E987" s="9"/>
      <c r="F987" s="11"/>
    </row>
    <row r="988" spans="2:6" ht="15.75" customHeight="1" x14ac:dyDescent="0.25">
      <c r="B988" s="9"/>
      <c r="C988" s="9"/>
      <c r="D988" s="9"/>
      <c r="E988" s="9"/>
      <c r="F988" s="11"/>
    </row>
    <row r="989" spans="2:6" ht="15.75" customHeight="1" x14ac:dyDescent="0.25">
      <c r="B989" s="9"/>
      <c r="C989" s="9"/>
      <c r="D989" s="9"/>
      <c r="E989" s="9"/>
      <c r="F989" s="11"/>
    </row>
    <row r="990" spans="2:6" ht="15.75" customHeight="1" x14ac:dyDescent="0.25">
      <c r="B990" s="9"/>
      <c r="C990" s="9"/>
      <c r="D990" s="9"/>
      <c r="E990" s="9"/>
      <c r="F990" s="11"/>
    </row>
    <row r="991" spans="2:6" ht="15.75" customHeight="1" x14ac:dyDescent="0.25">
      <c r="B991" s="9"/>
      <c r="C991" s="9"/>
      <c r="D991" s="9"/>
      <c r="E991" s="9"/>
      <c r="F991" s="11"/>
    </row>
    <row r="992" spans="2:6" ht="15.75" customHeight="1" x14ac:dyDescent="0.25">
      <c r="B992" s="9"/>
      <c r="C992" s="9"/>
      <c r="D992" s="9"/>
      <c r="E992" s="9"/>
      <c r="F992" s="11"/>
    </row>
    <row r="993" spans="2:6" ht="15.75" customHeight="1" x14ac:dyDescent="0.25">
      <c r="B993" s="9"/>
      <c r="C993" s="9"/>
      <c r="D993" s="9"/>
      <c r="E993" s="9"/>
      <c r="F993" s="11"/>
    </row>
    <row r="994" spans="2:6" ht="15.75" customHeight="1" x14ac:dyDescent="0.25">
      <c r="B994" s="9"/>
      <c r="C994" s="9"/>
      <c r="D994" s="9"/>
      <c r="E994" s="9"/>
      <c r="F994" s="11"/>
    </row>
    <row r="995" spans="2:6" ht="15.75" customHeight="1" x14ac:dyDescent="0.25">
      <c r="B995" s="9"/>
      <c r="C995" s="9"/>
      <c r="D995" s="9"/>
      <c r="E995" s="9"/>
      <c r="F995" s="11"/>
    </row>
    <row r="996" spans="2:6" ht="15.75" customHeight="1" x14ac:dyDescent="0.25">
      <c r="B996" s="9"/>
      <c r="C996" s="9"/>
      <c r="D996" s="9"/>
      <c r="E996" s="9"/>
      <c r="F996" s="11"/>
    </row>
    <row r="997" spans="2:6" ht="15.75" customHeight="1" x14ac:dyDescent="0.25">
      <c r="B997" s="9"/>
      <c r="C997" s="9"/>
      <c r="D997" s="9"/>
      <c r="E997" s="9"/>
      <c r="F997" s="11"/>
    </row>
    <row r="998" spans="2:6" ht="15.75" customHeight="1" x14ac:dyDescent="0.25"/>
  </sheetData>
  <sortState ref="B3:F79">
    <sortCondition descending="1" ref="F3:F79"/>
  </sortState>
  <mergeCells count="1">
    <mergeCell ref="A1:F1"/>
  </mergeCells>
  <conditionalFormatting sqref="E17">
    <cfRule type="cellIs" dxfId="117" priority="1" stopIfTrue="1" operator="equal">
      <formula>0</formula>
    </cfRule>
  </conditionalFormatting>
  <conditionalFormatting sqref="E17">
    <cfRule type="cellIs" dxfId="116" priority="2" stopIfTrue="1" operator="equal">
      <formula>0</formula>
    </cfRule>
  </conditionalFormatting>
  <conditionalFormatting sqref="E18">
    <cfRule type="cellIs" dxfId="115" priority="3" stopIfTrue="1" operator="equal">
      <formula>0</formula>
    </cfRule>
  </conditionalFormatting>
  <conditionalFormatting sqref="E18">
    <cfRule type="cellIs" dxfId="114" priority="4" stopIfTrue="1" operator="equal">
      <formula>0</formula>
    </cfRule>
  </conditionalFormatting>
  <conditionalFormatting sqref="E19">
    <cfRule type="cellIs" dxfId="113" priority="5" stopIfTrue="1" operator="equal">
      <formula>0</formula>
    </cfRule>
  </conditionalFormatting>
  <conditionalFormatting sqref="E19">
    <cfRule type="cellIs" dxfId="112" priority="6" stopIfTrue="1" operator="equal">
      <formula>0</formula>
    </cfRule>
  </conditionalFormatting>
  <conditionalFormatting sqref="E20">
    <cfRule type="cellIs" dxfId="111" priority="7" stopIfTrue="1" operator="equal">
      <formula>0</formula>
    </cfRule>
  </conditionalFormatting>
  <conditionalFormatting sqref="E20">
    <cfRule type="cellIs" dxfId="110" priority="8" stopIfTrue="1" operator="equal">
      <formula>0</formula>
    </cfRule>
  </conditionalFormatting>
  <conditionalFormatting sqref="E21">
    <cfRule type="cellIs" dxfId="109" priority="9" stopIfTrue="1" operator="equal">
      <formula>0</formula>
    </cfRule>
  </conditionalFormatting>
  <conditionalFormatting sqref="E21">
    <cfRule type="cellIs" dxfId="108" priority="10" stopIfTrue="1" operator="equal">
      <formula>0</formula>
    </cfRule>
  </conditionalFormatting>
  <conditionalFormatting sqref="E22">
    <cfRule type="cellIs" dxfId="107" priority="11" stopIfTrue="1" operator="equal">
      <formula>0</formula>
    </cfRule>
  </conditionalFormatting>
  <conditionalFormatting sqref="E22">
    <cfRule type="cellIs" dxfId="106" priority="12" stopIfTrue="1" operator="equal">
      <formula>0</formula>
    </cfRule>
  </conditionalFormatting>
  <conditionalFormatting sqref="E23">
    <cfRule type="cellIs" dxfId="105" priority="13" stopIfTrue="1" operator="equal">
      <formula>0</formula>
    </cfRule>
  </conditionalFormatting>
  <conditionalFormatting sqref="E23">
    <cfRule type="cellIs" dxfId="104" priority="14" stopIfTrue="1" operator="equal">
      <formula>0</formula>
    </cfRule>
  </conditionalFormatting>
  <conditionalFormatting sqref="E24">
    <cfRule type="cellIs" dxfId="103" priority="15" stopIfTrue="1" operator="equal">
      <formula>0</formula>
    </cfRule>
  </conditionalFormatting>
  <conditionalFormatting sqref="E24">
    <cfRule type="cellIs" dxfId="102" priority="16" stopIfTrue="1" operator="equal">
      <formula>0</formula>
    </cfRule>
  </conditionalFormatting>
  <conditionalFormatting sqref="E25">
    <cfRule type="cellIs" dxfId="101" priority="17" stopIfTrue="1" operator="equal">
      <formula>0</formula>
    </cfRule>
  </conditionalFormatting>
  <conditionalFormatting sqref="E25">
    <cfRule type="cellIs" dxfId="100" priority="18" stopIfTrue="1" operator="equal">
      <formula>0</formula>
    </cfRule>
  </conditionalFormatting>
  <conditionalFormatting sqref="E26">
    <cfRule type="cellIs" dxfId="99" priority="19" stopIfTrue="1" operator="equal">
      <formula>0</formula>
    </cfRule>
  </conditionalFormatting>
  <conditionalFormatting sqref="E26">
    <cfRule type="cellIs" dxfId="98" priority="20" stopIfTrue="1" operator="equal">
      <formula>0</formula>
    </cfRule>
  </conditionalFormatting>
  <conditionalFormatting sqref="E27">
    <cfRule type="cellIs" dxfId="97" priority="21" stopIfTrue="1" operator="equal">
      <formula>0</formula>
    </cfRule>
  </conditionalFormatting>
  <conditionalFormatting sqref="E27">
    <cfRule type="cellIs" dxfId="96" priority="22" stopIfTrue="1" operator="equal">
      <formula>0</formula>
    </cfRule>
  </conditionalFormatting>
  <conditionalFormatting sqref="E28">
    <cfRule type="cellIs" dxfId="95" priority="23" stopIfTrue="1" operator="equal">
      <formula>0</formula>
    </cfRule>
  </conditionalFormatting>
  <conditionalFormatting sqref="E28">
    <cfRule type="cellIs" dxfId="94" priority="24" stopIfTrue="1" operator="equal">
      <formula>0</formula>
    </cfRule>
  </conditionalFormatting>
  <conditionalFormatting sqref="E29">
    <cfRule type="cellIs" dxfId="93" priority="25" stopIfTrue="1" operator="equal">
      <formula>0</formula>
    </cfRule>
  </conditionalFormatting>
  <conditionalFormatting sqref="E29">
    <cfRule type="cellIs" dxfId="92" priority="26" stopIfTrue="1" operator="equal">
      <formula>0</formula>
    </cfRule>
  </conditionalFormatting>
  <conditionalFormatting sqref="E30">
    <cfRule type="cellIs" dxfId="91" priority="27" stopIfTrue="1" operator="equal">
      <formula>0</formula>
    </cfRule>
  </conditionalFormatting>
  <conditionalFormatting sqref="E30">
    <cfRule type="cellIs" dxfId="90" priority="28" stopIfTrue="1" operator="equal">
      <formula>0</formula>
    </cfRule>
  </conditionalFormatting>
  <conditionalFormatting sqref="E31">
    <cfRule type="cellIs" dxfId="89" priority="29" stopIfTrue="1" operator="equal">
      <formula>0</formula>
    </cfRule>
  </conditionalFormatting>
  <conditionalFormatting sqref="E31">
    <cfRule type="cellIs" dxfId="88" priority="30" stopIfTrue="1" operator="equal">
      <formula>0</formula>
    </cfRule>
  </conditionalFormatting>
  <conditionalFormatting sqref="E33">
    <cfRule type="cellIs" dxfId="87" priority="31" stopIfTrue="1" operator="equal">
      <formula>0</formula>
    </cfRule>
  </conditionalFormatting>
  <conditionalFormatting sqref="E33">
    <cfRule type="cellIs" dxfId="86" priority="32" stopIfTrue="1" operator="equal">
      <formula>0</formula>
    </cfRule>
  </conditionalFormatting>
  <conditionalFormatting sqref="E34">
    <cfRule type="cellIs" dxfId="85" priority="33" stopIfTrue="1" operator="equal">
      <formula>0</formula>
    </cfRule>
  </conditionalFormatting>
  <conditionalFormatting sqref="E34">
    <cfRule type="cellIs" dxfId="84" priority="34" stopIfTrue="1" operator="equal">
      <formula>0</formula>
    </cfRule>
  </conditionalFormatting>
  <conditionalFormatting sqref="E35">
    <cfRule type="cellIs" dxfId="83" priority="35" stopIfTrue="1" operator="equal">
      <formula>0</formula>
    </cfRule>
  </conditionalFormatting>
  <conditionalFormatting sqref="E35">
    <cfRule type="cellIs" dxfId="82" priority="36" stopIfTrue="1" operator="equal">
      <formula>0</formula>
    </cfRule>
  </conditionalFormatting>
  <conditionalFormatting sqref="E36">
    <cfRule type="cellIs" dxfId="81" priority="37" stopIfTrue="1" operator="equal">
      <formula>0</formula>
    </cfRule>
  </conditionalFormatting>
  <conditionalFormatting sqref="E36">
    <cfRule type="cellIs" dxfId="80" priority="38" stopIfTrue="1" operator="equal">
      <formula>0</formula>
    </cfRule>
  </conditionalFormatting>
  <conditionalFormatting sqref="E37">
    <cfRule type="cellIs" dxfId="79" priority="39" stopIfTrue="1" operator="equal">
      <formula>0</formula>
    </cfRule>
  </conditionalFormatting>
  <conditionalFormatting sqref="E37">
    <cfRule type="cellIs" dxfId="78" priority="40" stopIfTrue="1" operator="equal">
      <formula>0</formula>
    </cfRule>
  </conditionalFormatting>
  <conditionalFormatting sqref="E38">
    <cfRule type="cellIs" dxfId="77" priority="41" stopIfTrue="1" operator="equal">
      <formula>0</formula>
    </cfRule>
  </conditionalFormatting>
  <conditionalFormatting sqref="E38">
    <cfRule type="cellIs" dxfId="76" priority="42" stopIfTrue="1" operator="equal">
      <formula>0</formula>
    </cfRule>
  </conditionalFormatting>
  <conditionalFormatting sqref="E39">
    <cfRule type="cellIs" dxfId="75" priority="43" stopIfTrue="1" operator="equal">
      <formula>0</formula>
    </cfRule>
  </conditionalFormatting>
  <conditionalFormatting sqref="E39">
    <cfRule type="cellIs" dxfId="74" priority="44" stopIfTrue="1" operator="equal">
      <formula>0</formula>
    </cfRule>
  </conditionalFormatting>
  <conditionalFormatting sqref="E40">
    <cfRule type="cellIs" dxfId="73" priority="45" stopIfTrue="1" operator="equal">
      <formula>0</formula>
    </cfRule>
  </conditionalFormatting>
  <conditionalFormatting sqref="E40">
    <cfRule type="cellIs" dxfId="72" priority="46" stopIfTrue="1" operator="equal">
      <formula>0</formula>
    </cfRule>
  </conditionalFormatting>
  <conditionalFormatting sqref="E41">
    <cfRule type="cellIs" dxfId="71" priority="47" stopIfTrue="1" operator="equal">
      <formula>0</formula>
    </cfRule>
  </conditionalFormatting>
  <conditionalFormatting sqref="E41">
    <cfRule type="cellIs" dxfId="70" priority="48" stopIfTrue="1" operator="equal">
      <formula>0</formula>
    </cfRule>
  </conditionalFormatting>
  <conditionalFormatting sqref="E42">
    <cfRule type="cellIs" dxfId="69" priority="49" stopIfTrue="1" operator="equal">
      <formula>0</formula>
    </cfRule>
  </conditionalFormatting>
  <conditionalFormatting sqref="E42">
    <cfRule type="cellIs" dxfId="68" priority="50" stopIfTrue="1" operator="equal">
      <formula>0</formula>
    </cfRule>
  </conditionalFormatting>
  <conditionalFormatting sqref="E43">
    <cfRule type="cellIs" dxfId="67" priority="51" stopIfTrue="1" operator="equal">
      <formula>0</formula>
    </cfRule>
  </conditionalFormatting>
  <conditionalFormatting sqref="E43">
    <cfRule type="cellIs" dxfId="66" priority="52" stopIfTrue="1" operator="equal">
      <formula>0</formula>
    </cfRule>
  </conditionalFormatting>
  <conditionalFormatting sqref="E44">
    <cfRule type="cellIs" dxfId="65" priority="53" stopIfTrue="1" operator="equal">
      <formula>0</formula>
    </cfRule>
  </conditionalFormatting>
  <conditionalFormatting sqref="E44">
    <cfRule type="cellIs" dxfId="64" priority="54" stopIfTrue="1" operator="equal">
      <formula>0</formula>
    </cfRule>
  </conditionalFormatting>
  <conditionalFormatting sqref="E45">
    <cfRule type="cellIs" dxfId="63" priority="55" stopIfTrue="1" operator="equal">
      <formula>0</formula>
    </cfRule>
  </conditionalFormatting>
  <conditionalFormatting sqref="E45">
    <cfRule type="cellIs" dxfId="62" priority="56" stopIfTrue="1" operator="equal">
      <formula>0</formula>
    </cfRule>
  </conditionalFormatting>
  <conditionalFormatting sqref="E46">
    <cfRule type="cellIs" dxfId="61" priority="57" stopIfTrue="1" operator="equal">
      <formula>0</formula>
    </cfRule>
  </conditionalFormatting>
  <conditionalFormatting sqref="E46">
    <cfRule type="cellIs" dxfId="60" priority="58" stopIfTrue="1" operator="equal">
      <formula>0</formula>
    </cfRule>
  </conditionalFormatting>
  <conditionalFormatting sqref="E47">
    <cfRule type="cellIs" dxfId="59" priority="59" stopIfTrue="1" operator="equal">
      <formula>0</formula>
    </cfRule>
  </conditionalFormatting>
  <conditionalFormatting sqref="E47">
    <cfRule type="cellIs" dxfId="58" priority="60" stopIfTrue="1" operator="equal">
      <formula>0</formula>
    </cfRule>
  </conditionalFormatting>
  <conditionalFormatting sqref="E48">
    <cfRule type="cellIs" dxfId="57" priority="61" stopIfTrue="1" operator="equal">
      <formula>0</formula>
    </cfRule>
  </conditionalFormatting>
  <conditionalFormatting sqref="E48">
    <cfRule type="cellIs" dxfId="56" priority="62" stopIfTrue="1" operator="equal">
      <formula>0</formula>
    </cfRule>
  </conditionalFormatting>
  <conditionalFormatting sqref="E49">
    <cfRule type="cellIs" dxfId="55" priority="63" stopIfTrue="1" operator="equal">
      <formula>0</formula>
    </cfRule>
  </conditionalFormatting>
  <conditionalFormatting sqref="E49">
    <cfRule type="cellIs" dxfId="54" priority="64" stopIfTrue="1" operator="equal">
      <formula>0</formula>
    </cfRule>
  </conditionalFormatting>
  <conditionalFormatting sqref="E50">
    <cfRule type="cellIs" dxfId="53" priority="65" stopIfTrue="1" operator="equal">
      <formula>0</formula>
    </cfRule>
  </conditionalFormatting>
  <conditionalFormatting sqref="E50">
    <cfRule type="cellIs" dxfId="52" priority="66" stopIfTrue="1" operator="equal">
      <formula>0</formula>
    </cfRule>
  </conditionalFormatting>
  <conditionalFormatting sqref="E51">
    <cfRule type="cellIs" dxfId="51" priority="67" stopIfTrue="1" operator="equal">
      <formula>0</formula>
    </cfRule>
  </conditionalFormatting>
  <conditionalFormatting sqref="E51">
    <cfRule type="cellIs" dxfId="50" priority="68" stopIfTrue="1" operator="equal">
      <formula>0</formula>
    </cfRule>
  </conditionalFormatting>
  <conditionalFormatting sqref="E52">
    <cfRule type="cellIs" dxfId="49" priority="69" stopIfTrue="1" operator="equal">
      <formula>0</formula>
    </cfRule>
  </conditionalFormatting>
  <conditionalFormatting sqref="E52">
    <cfRule type="cellIs" dxfId="48" priority="70" stopIfTrue="1" operator="equal">
      <formula>0</formula>
    </cfRule>
  </conditionalFormatting>
  <conditionalFormatting sqref="E53">
    <cfRule type="cellIs" dxfId="47" priority="71" stopIfTrue="1" operator="equal">
      <formula>0</formula>
    </cfRule>
  </conditionalFormatting>
  <conditionalFormatting sqref="E53">
    <cfRule type="cellIs" dxfId="46" priority="72" stopIfTrue="1" operator="equal">
      <formula>0</formula>
    </cfRule>
  </conditionalFormatting>
  <conditionalFormatting sqref="E54">
    <cfRule type="cellIs" dxfId="45" priority="73" stopIfTrue="1" operator="equal">
      <formula>0</formula>
    </cfRule>
  </conditionalFormatting>
  <conditionalFormatting sqref="E54">
    <cfRule type="cellIs" dxfId="44" priority="74" stopIfTrue="1" operator="equal">
      <formula>0</formula>
    </cfRule>
  </conditionalFormatting>
  <conditionalFormatting sqref="E55">
    <cfRule type="cellIs" dxfId="43" priority="75" stopIfTrue="1" operator="equal">
      <formula>0</formula>
    </cfRule>
  </conditionalFormatting>
  <conditionalFormatting sqref="E55">
    <cfRule type="cellIs" dxfId="42" priority="76" stopIfTrue="1" operator="equal">
      <formula>0</formula>
    </cfRule>
  </conditionalFormatting>
  <conditionalFormatting sqref="E56">
    <cfRule type="cellIs" dxfId="41" priority="77" stopIfTrue="1" operator="equal">
      <formula>0</formula>
    </cfRule>
  </conditionalFormatting>
  <conditionalFormatting sqref="E56">
    <cfRule type="cellIs" dxfId="40" priority="78" stopIfTrue="1" operator="equal">
      <formula>0</formula>
    </cfRule>
  </conditionalFormatting>
  <conditionalFormatting sqref="E57">
    <cfRule type="cellIs" dxfId="39" priority="79" stopIfTrue="1" operator="equal">
      <formula>0</formula>
    </cfRule>
  </conditionalFormatting>
  <conditionalFormatting sqref="E57">
    <cfRule type="cellIs" dxfId="38" priority="80" stopIfTrue="1" operator="equal">
      <formula>0</formula>
    </cfRule>
  </conditionalFormatting>
  <conditionalFormatting sqref="E58">
    <cfRule type="cellIs" dxfId="37" priority="81" stopIfTrue="1" operator="equal">
      <formula>0</formula>
    </cfRule>
  </conditionalFormatting>
  <conditionalFormatting sqref="E58">
    <cfRule type="cellIs" dxfId="36" priority="82" stopIfTrue="1" operator="equal">
      <formula>0</formula>
    </cfRule>
  </conditionalFormatting>
  <conditionalFormatting sqref="E59">
    <cfRule type="cellIs" dxfId="35" priority="83" stopIfTrue="1" operator="equal">
      <formula>0</formula>
    </cfRule>
  </conditionalFormatting>
  <conditionalFormatting sqref="E59">
    <cfRule type="cellIs" dxfId="34" priority="84" stopIfTrue="1" operator="equal">
      <formula>0</formula>
    </cfRule>
  </conditionalFormatting>
  <conditionalFormatting sqref="E60">
    <cfRule type="cellIs" dxfId="33" priority="85" stopIfTrue="1" operator="equal">
      <formula>0</formula>
    </cfRule>
  </conditionalFormatting>
  <conditionalFormatting sqref="E60">
    <cfRule type="cellIs" dxfId="32" priority="86" stopIfTrue="1" operator="equal">
      <formula>0</formula>
    </cfRule>
  </conditionalFormatting>
  <conditionalFormatting sqref="E61">
    <cfRule type="cellIs" dxfId="31" priority="87" stopIfTrue="1" operator="equal">
      <formula>0</formula>
    </cfRule>
  </conditionalFormatting>
  <conditionalFormatting sqref="E61">
    <cfRule type="cellIs" dxfId="30" priority="88" stopIfTrue="1" operator="equal">
      <formula>0</formula>
    </cfRule>
  </conditionalFormatting>
  <conditionalFormatting sqref="E62">
    <cfRule type="cellIs" dxfId="29" priority="89" stopIfTrue="1" operator="equal">
      <formula>0</formula>
    </cfRule>
  </conditionalFormatting>
  <conditionalFormatting sqref="E62">
    <cfRule type="cellIs" dxfId="28" priority="90" stopIfTrue="1" operator="equal">
      <formula>0</formula>
    </cfRule>
  </conditionalFormatting>
  <conditionalFormatting sqref="E63">
    <cfRule type="cellIs" dxfId="27" priority="91" stopIfTrue="1" operator="equal">
      <formula>0</formula>
    </cfRule>
  </conditionalFormatting>
  <conditionalFormatting sqref="E63">
    <cfRule type="cellIs" dxfId="26" priority="92" stopIfTrue="1" operator="equal">
      <formula>0</formula>
    </cfRule>
  </conditionalFormatting>
  <conditionalFormatting sqref="E64">
    <cfRule type="cellIs" dxfId="25" priority="93" stopIfTrue="1" operator="equal">
      <formula>0</formula>
    </cfRule>
  </conditionalFormatting>
  <conditionalFormatting sqref="E64">
    <cfRule type="cellIs" dxfId="24" priority="94" stopIfTrue="1" operator="equal">
      <formula>0</formula>
    </cfRule>
  </conditionalFormatting>
  <conditionalFormatting sqref="E65">
    <cfRule type="cellIs" dxfId="23" priority="95" stopIfTrue="1" operator="equal">
      <formula>0</formula>
    </cfRule>
  </conditionalFormatting>
  <conditionalFormatting sqref="E65">
    <cfRule type="cellIs" dxfId="22" priority="96" stopIfTrue="1" operator="equal">
      <formula>0</formula>
    </cfRule>
  </conditionalFormatting>
  <conditionalFormatting sqref="E66">
    <cfRule type="cellIs" dxfId="21" priority="97" stopIfTrue="1" operator="equal">
      <formula>0</formula>
    </cfRule>
  </conditionalFormatting>
  <conditionalFormatting sqref="E66">
    <cfRule type="cellIs" dxfId="20" priority="98" stopIfTrue="1" operator="equal">
      <formula>0</formula>
    </cfRule>
  </conditionalFormatting>
  <conditionalFormatting sqref="E67">
    <cfRule type="cellIs" dxfId="19" priority="99" stopIfTrue="1" operator="equal">
      <formula>0</formula>
    </cfRule>
  </conditionalFormatting>
  <conditionalFormatting sqref="E67">
    <cfRule type="cellIs" dxfId="18" priority="100" stopIfTrue="1" operator="equal">
      <formula>0</formula>
    </cfRule>
  </conditionalFormatting>
  <conditionalFormatting sqref="E68">
    <cfRule type="cellIs" dxfId="17" priority="101" stopIfTrue="1" operator="equal">
      <formula>0</formula>
    </cfRule>
  </conditionalFormatting>
  <conditionalFormatting sqref="E68">
    <cfRule type="cellIs" dxfId="16" priority="102" stopIfTrue="1" operator="equal">
      <formula>0</formula>
    </cfRule>
  </conditionalFormatting>
  <conditionalFormatting sqref="E69">
    <cfRule type="cellIs" dxfId="15" priority="103" stopIfTrue="1" operator="equal">
      <formula>0</formula>
    </cfRule>
  </conditionalFormatting>
  <conditionalFormatting sqref="E69">
    <cfRule type="cellIs" dxfId="14" priority="104" stopIfTrue="1" operator="equal">
      <formula>0</formula>
    </cfRule>
  </conditionalFormatting>
  <conditionalFormatting sqref="E70">
    <cfRule type="cellIs" dxfId="13" priority="105" stopIfTrue="1" operator="equal">
      <formula>0</formula>
    </cfRule>
  </conditionalFormatting>
  <conditionalFormatting sqref="E70">
    <cfRule type="cellIs" dxfId="12" priority="106" stopIfTrue="1" operator="equal">
      <formula>0</formula>
    </cfRule>
  </conditionalFormatting>
  <conditionalFormatting sqref="E72">
    <cfRule type="cellIs" dxfId="11" priority="107" stopIfTrue="1" operator="equal">
      <formula>0</formula>
    </cfRule>
  </conditionalFormatting>
  <conditionalFormatting sqref="E72">
    <cfRule type="cellIs" dxfId="10" priority="108" stopIfTrue="1" operator="equal">
      <formula>0</formula>
    </cfRule>
  </conditionalFormatting>
  <conditionalFormatting sqref="E73">
    <cfRule type="cellIs" dxfId="9" priority="109" stopIfTrue="1" operator="equal">
      <formula>0</formula>
    </cfRule>
  </conditionalFormatting>
  <conditionalFormatting sqref="E73">
    <cfRule type="cellIs" dxfId="8" priority="110" stopIfTrue="1" operator="equal">
      <formula>0</formula>
    </cfRule>
  </conditionalFormatting>
  <conditionalFormatting sqref="E74">
    <cfRule type="cellIs" dxfId="7" priority="111" stopIfTrue="1" operator="equal">
      <formula>0</formula>
    </cfRule>
  </conditionalFormatting>
  <conditionalFormatting sqref="E74">
    <cfRule type="cellIs" dxfId="6" priority="112" stopIfTrue="1" operator="equal">
      <formula>0</formula>
    </cfRule>
  </conditionalFormatting>
  <conditionalFormatting sqref="E77">
    <cfRule type="cellIs" dxfId="5" priority="113" stopIfTrue="1" operator="equal">
      <formula>0</formula>
    </cfRule>
  </conditionalFormatting>
  <conditionalFormatting sqref="E77">
    <cfRule type="cellIs" dxfId="4" priority="114" stopIfTrue="1" operator="equal">
      <formula>0</formula>
    </cfRule>
  </conditionalFormatting>
  <conditionalFormatting sqref="E79">
    <cfRule type="cellIs" dxfId="3" priority="115" stopIfTrue="1" operator="equal">
      <formula>0</formula>
    </cfRule>
  </conditionalFormatting>
  <conditionalFormatting sqref="E79">
    <cfRule type="cellIs" dxfId="2" priority="116" stopIfTrue="1" operator="equal">
      <formula>0</formula>
    </cfRule>
  </conditionalFormatting>
  <conditionalFormatting sqref="E71">
    <cfRule type="cellIs" dxfId="1" priority="117" stopIfTrue="1" operator="equal">
      <formula>0</formula>
    </cfRule>
  </conditionalFormatting>
  <conditionalFormatting sqref="E71">
    <cfRule type="cellIs" dxfId="0" priority="118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2"/>
  <sheetViews>
    <sheetView topLeftCell="A14" workbookViewId="0">
      <selection activeCell="A4" sqref="A4:J33"/>
    </sheetView>
  </sheetViews>
  <sheetFormatPr defaultRowHeight="15" x14ac:dyDescent="0.25"/>
  <cols>
    <col min="2" max="2" width="53.28515625" customWidth="1"/>
    <col min="6" max="6" width="9" customWidth="1"/>
    <col min="7" max="7" width="9.140625" hidden="1" customWidth="1"/>
    <col min="8" max="8" width="9.140625" style="339" customWidth="1"/>
    <col min="9" max="10" width="9.140625" style="339"/>
    <col min="13" max="13" width="9.140625" style="46"/>
    <col min="14" max="14" width="72.28515625" style="46" customWidth="1"/>
    <col min="15" max="15" width="11.85546875" style="46" customWidth="1"/>
    <col min="16" max="16" width="9.140625" style="46"/>
  </cols>
  <sheetData>
    <row r="3" spans="1:16" ht="0.75" customHeight="1" thickBot="1" x14ac:dyDescent="0.35">
      <c r="B3" s="29" t="s">
        <v>708</v>
      </c>
    </row>
    <row r="4" spans="1:16" ht="38.25" customHeight="1" thickTop="1" thickBot="1" x14ac:dyDescent="0.3">
      <c r="A4" s="1043" t="s">
        <v>683</v>
      </c>
      <c r="B4" s="1044"/>
      <c r="C4" s="20">
        <v>2015</v>
      </c>
      <c r="D4" s="21">
        <v>2016</v>
      </c>
      <c r="E4" s="20">
        <v>2017</v>
      </c>
      <c r="F4" s="1045">
        <v>2018</v>
      </c>
      <c r="G4" s="1046"/>
      <c r="H4" s="340">
        <v>2019</v>
      </c>
      <c r="I4" s="1061" t="s">
        <v>709</v>
      </c>
      <c r="J4" s="1062"/>
      <c r="M4" s="47"/>
      <c r="N4" s="48"/>
      <c r="O4" s="49"/>
      <c r="P4" s="50"/>
    </row>
    <row r="5" spans="1:16" ht="20.100000000000001" customHeight="1" thickBot="1" x14ac:dyDescent="0.3">
      <c r="A5" s="1047" t="s">
        <v>684</v>
      </c>
      <c r="B5" s="1048"/>
      <c r="C5" s="22">
        <v>843</v>
      </c>
      <c r="D5" s="23">
        <v>1083</v>
      </c>
      <c r="E5" s="22">
        <v>1157</v>
      </c>
      <c r="F5" s="1049">
        <v>1243</v>
      </c>
      <c r="G5" s="1050"/>
      <c r="H5" s="341"/>
      <c r="I5" s="1063"/>
      <c r="J5" s="1064"/>
      <c r="M5" s="51"/>
      <c r="N5" s="28"/>
      <c r="O5" s="51"/>
      <c r="P5" s="51"/>
    </row>
    <row r="6" spans="1:16" ht="20.100000000000001" customHeight="1" thickBot="1" x14ac:dyDescent="0.3">
      <c r="A6" s="1047" t="s">
        <v>685</v>
      </c>
      <c r="B6" s="1048"/>
      <c r="C6" s="22">
        <v>347</v>
      </c>
      <c r="D6" s="23">
        <v>284</v>
      </c>
      <c r="E6" s="22">
        <v>30</v>
      </c>
      <c r="F6" s="1051">
        <v>20</v>
      </c>
      <c r="G6" s="1052"/>
      <c r="H6" s="342"/>
      <c r="I6" s="1065"/>
      <c r="J6" s="1064"/>
      <c r="M6" s="51"/>
      <c r="N6" s="28"/>
      <c r="O6" s="51"/>
      <c r="P6" s="51"/>
    </row>
    <row r="7" spans="1:16" ht="20.100000000000001" customHeight="1" thickBot="1" x14ac:dyDescent="0.3">
      <c r="A7" s="1047" t="s">
        <v>686</v>
      </c>
      <c r="B7" s="1048"/>
      <c r="C7" s="22">
        <v>44</v>
      </c>
      <c r="D7" s="23">
        <v>187</v>
      </c>
      <c r="E7" s="22">
        <v>334</v>
      </c>
      <c r="F7" s="1051">
        <v>23</v>
      </c>
      <c r="G7" s="1052"/>
      <c r="H7" s="342"/>
      <c r="I7" s="1065"/>
      <c r="J7" s="1064"/>
      <c r="M7" s="51"/>
      <c r="N7" s="28"/>
      <c r="O7" s="51"/>
      <c r="P7" s="51"/>
    </row>
    <row r="8" spans="1:16" ht="20.100000000000001" customHeight="1" thickBot="1" x14ac:dyDescent="0.3">
      <c r="A8" s="1047" t="s">
        <v>687</v>
      </c>
      <c r="B8" s="1048"/>
      <c r="C8" s="24">
        <v>437</v>
      </c>
      <c r="D8" s="25">
        <v>672</v>
      </c>
      <c r="E8" s="24">
        <v>796</v>
      </c>
      <c r="F8" s="1053">
        <v>351</v>
      </c>
      <c r="G8" s="1054"/>
      <c r="H8" s="343">
        <v>520</v>
      </c>
      <c r="I8" s="1063" t="s">
        <v>714</v>
      </c>
      <c r="J8" s="1066"/>
      <c r="M8" s="51"/>
      <c r="N8" s="28"/>
      <c r="O8" s="51"/>
      <c r="P8" s="51"/>
    </row>
    <row r="9" spans="1:16" ht="20.100000000000001" customHeight="1" thickBot="1" x14ac:dyDescent="0.3">
      <c r="A9" s="1047" t="s">
        <v>688</v>
      </c>
      <c r="B9" s="1048"/>
      <c r="C9" s="24">
        <v>411</v>
      </c>
      <c r="D9" s="25">
        <v>625</v>
      </c>
      <c r="E9" s="24">
        <v>784</v>
      </c>
      <c r="F9" s="1053">
        <v>321</v>
      </c>
      <c r="G9" s="1054"/>
      <c r="H9" s="344">
        <v>492</v>
      </c>
      <c r="I9" s="1063" t="s">
        <v>714</v>
      </c>
      <c r="J9" s="1064"/>
      <c r="M9" s="51"/>
      <c r="N9" s="28"/>
      <c r="O9" s="51"/>
      <c r="P9" s="51"/>
    </row>
    <row r="10" spans="1:16" ht="20.100000000000001" customHeight="1" thickBot="1" x14ac:dyDescent="0.3">
      <c r="A10" s="1047" t="s">
        <v>689</v>
      </c>
      <c r="B10" s="1048"/>
      <c r="C10" s="24">
        <v>30</v>
      </c>
      <c r="D10" s="25">
        <v>60</v>
      </c>
      <c r="E10" s="24">
        <v>70</v>
      </c>
      <c r="F10" s="1053">
        <v>36</v>
      </c>
      <c r="G10" s="1054"/>
      <c r="H10" s="345">
        <v>31</v>
      </c>
      <c r="I10" s="1065" t="s">
        <v>713</v>
      </c>
      <c r="J10" s="1064" t="s">
        <v>713</v>
      </c>
      <c r="L10" s="33"/>
      <c r="M10" s="51"/>
      <c r="N10" s="28"/>
      <c r="O10" s="51"/>
      <c r="P10" s="51"/>
    </row>
    <row r="11" spans="1:16" ht="20.100000000000001" customHeight="1" thickBot="1" x14ac:dyDescent="0.3">
      <c r="A11" s="1047" t="s">
        <v>690</v>
      </c>
      <c r="B11" s="1048"/>
      <c r="C11" s="24">
        <v>351</v>
      </c>
      <c r="D11" s="25">
        <v>483</v>
      </c>
      <c r="E11" s="24">
        <v>601</v>
      </c>
      <c r="F11" s="1053">
        <v>239</v>
      </c>
      <c r="G11" s="1054"/>
      <c r="H11" s="345">
        <v>133</v>
      </c>
      <c r="I11" s="1065" t="s">
        <v>713</v>
      </c>
      <c r="J11" s="1064" t="s">
        <v>713</v>
      </c>
      <c r="M11" s="51"/>
      <c r="N11" s="28"/>
      <c r="O11" s="51"/>
      <c r="P11" s="51"/>
    </row>
    <row r="12" spans="1:16" ht="20.100000000000001" customHeight="1" thickBot="1" x14ac:dyDescent="0.3">
      <c r="A12" s="1047" t="s">
        <v>691</v>
      </c>
      <c r="B12" s="1048"/>
      <c r="C12" s="24">
        <v>27</v>
      </c>
      <c r="D12" s="25">
        <v>40</v>
      </c>
      <c r="E12" s="24">
        <v>36</v>
      </c>
      <c r="F12" s="1053">
        <v>22</v>
      </c>
      <c r="G12" s="1054"/>
      <c r="H12" s="345">
        <v>41</v>
      </c>
      <c r="I12" s="1063" t="s">
        <v>714</v>
      </c>
      <c r="J12" s="1064"/>
      <c r="M12" s="51"/>
      <c r="N12" s="28"/>
      <c r="O12" s="51"/>
      <c r="P12" s="51"/>
    </row>
    <row r="13" spans="1:16" ht="20.100000000000001" customHeight="1" thickBot="1" x14ac:dyDescent="0.3">
      <c r="A13" s="1047" t="s">
        <v>692</v>
      </c>
      <c r="B13" s="1048"/>
      <c r="C13" s="24">
        <v>17</v>
      </c>
      <c r="D13" s="25">
        <v>41</v>
      </c>
      <c r="E13" s="24">
        <v>55</v>
      </c>
      <c r="F13" s="1053">
        <v>17</v>
      </c>
      <c r="G13" s="1054"/>
      <c r="H13" s="345">
        <v>20</v>
      </c>
      <c r="I13" s="1063" t="s">
        <v>714</v>
      </c>
      <c r="J13" s="1064"/>
      <c r="M13" s="51"/>
      <c r="N13" s="28"/>
      <c r="O13" s="51"/>
      <c r="P13" s="51"/>
    </row>
    <row r="14" spans="1:16" ht="20.100000000000001" customHeight="1" thickBot="1" x14ac:dyDescent="0.3">
      <c r="A14" s="1047" t="s">
        <v>736</v>
      </c>
      <c r="B14" s="1048"/>
      <c r="C14" s="24">
        <v>84</v>
      </c>
      <c r="D14" s="25">
        <v>139</v>
      </c>
      <c r="E14" s="24">
        <v>161</v>
      </c>
      <c r="F14" s="1053">
        <v>77</v>
      </c>
      <c r="G14" s="1054"/>
      <c r="H14" s="345">
        <v>79</v>
      </c>
      <c r="I14" s="1063" t="s">
        <v>714</v>
      </c>
      <c r="J14" s="1064"/>
      <c r="M14" s="51"/>
      <c r="N14" s="28"/>
      <c r="O14" s="51"/>
      <c r="P14" s="51"/>
    </row>
    <row r="15" spans="1:16" ht="20.100000000000001" customHeight="1" thickBot="1" x14ac:dyDescent="0.3">
      <c r="A15" s="1047" t="s">
        <v>693</v>
      </c>
      <c r="B15" s="1048"/>
      <c r="C15" s="22">
        <v>488</v>
      </c>
      <c r="D15" s="23">
        <v>557</v>
      </c>
      <c r="E15" s="22">
        <v>640</v>
      </c>
      <c r="F15" s="1051">
        <v>469</v>
      </c>
      <c r="G15" s="1052"/>
      <c r="H15" s="342"/>
      <c r="I15" s="1065"/>
      <c r="J15" s="1064"/>
      <c r="M15" s="51"/>
      <c r="N15" s="28"/>
      <c r="O15" s="51"/>
      <c r="P15" s="51"/>
    </row>
    <row r="16" spans="1:16" ht="20.100000000000001" customHeight="1" thickBot="1" x14ac:dyDescent="0.3">
      <c r="A16" s="1047" t="s">
        <v>694</v>
      </c>
      <c r="B16" s="1048"/>
      <c r="C16" s="22">
        <v>458</v>
      </c>
      <c r="D16" s="23">
        <v>521</v>
      </c>
      <c r="E16" s="22">
        <v>585</v>
      </c>
      <c r="F16" s="1051">
        <v>426</v>
      </c>
      <c r="G16" s="1052"/>
      <c r="H16" s="342"/>
      <c r="I16" s="1065"/>
      <c r="J16" s="1064"/>
      <c r="M16" s="51"/>
      <c r="N16" s="53"/>
      <c r="O16" s="51"/>
      <c r="P16" s="51"/>
    </row>
    <row r="17" spans="1:16" ht="20.100000000000001" customHeight="1" thickBot="1" x14ac:dyDescent="0.3">
      <c r="A17" s="1055" t="s">
        <v>695</v>
      </c>
      <c r="B17" s="1056"/>
      <c r="C17" s="22">
        <v>78</v>
      </c>
      <c r="D17" s="23">
        <v>56</v>
      </c>
      <c r="E17" s="22">
        <v>45</v>
      </c>
      <c r="F17" s="1057">
        <v>48</v>
      </c>
      <c r="G17" s="1058"/>
      <c r="H17" s="342"/>
      <c r="I17" s="1063"/>
      <c r="J17" s="1064"/>
      <c r="M17" s="51"/>
      <c r="N17" s="28"/>
      <c r="O17" s="51"/>
      <c r="P17" s="51"/>
    </row>
    <row r="18" spans="1:16" ht="20.100000000000001" customHeight="1" thickBot="1" x14ac:dyDescent="0.3">
      <c r="A18" s="1055" t="s">
        <v>696</v>
      </c>
      <c r="B18" s="1056"/>
      <c r="C18" s="22">
        <v>121</v>
      </c>
      <c r="D18" s="23">
        <v>101</v>
      </c>
      <c r="E18" s="22">
        <v>95</v>
      </c>
      <c r="F18" s="1059">
        <v>90</v>
      </c>
      <c r="G18" s="1060"/>
      <c r="H18" s="342"/>
      <c r="I18" s="1065"/>
      <c r="J18" s="1064"/>
      <c r="M18" s="52"/>
    </row>
    <row r="19" spans="1:16" ht="20.100000000000001" customHeight="1" thickBot="1" x14ac:dyDescent="0.3">
      <c r="A19" s="1055" t="s">
        <v>697</v>
      </c>
      <c r="B19" s="1056"/>
      <c r="C19" s="22">
        <v>310</v>
      </c>
      <c r="D19" s="23">
        <v>293</v>
      </c>
      <c r="E19" s="22">
        <v>338</v>
      </c>
      <c r="F19" s="1059">
        <v>227</v>
      </c>
      <c r="G19" s="1060"/>
      <c r="H19" s="342"/>
      <c r="I19" s="1065"/>
      <c r="J19" s="1064"/>
      <c r="M19" s="51"/>
      <c r="N19" s="28"/>
      <c r="O19" s="51"/>
      <c r="P19" s="51"/>
    </row>
    <row r="20" spans="1:16" ht="31.5" customHeight="1" thickBot="1" x14ac:dyDescent="0.3">
      <c r="A20" s="1055" t="s">
        <v>698</v>
      </c>
      <c r="B20" s="1056"/>
      <c r="C20" s="22">
        <v>0.183</v>
      </c>
      <c r="D20" s="23">
        <v>0.20100000000000001</v>
      </c>
      <c r="E20" s="22">
        <v>0.18</v>
      </c>
      <c r="F20" s="1057">
        <v>0.22</v>
      </c>
      <c r="G20" s="1058"/>
      <c r="H20" s="342"/>
      <c r="I20" s="1063"/>
      <c r="J20" s="1064"/>
      <c r="M20" s="51"/>
      <c r="N20" s="28"/>
      <c r="O20" s="51"/>
      <c r="P20" s="51"/>
    </row>
    <row r="21" spans="1:16" ht="20.100000000000001" customHeight="1" thickBot="1" x14ac:dyDescent="0.3">
      <c r="A21" s="1055" t="s">
        <v>699</v>
      </c>
      <c r="B21" s="1056"/>
      <c r="C21" s="22">
        <v>243</v>
      </c>
      <c r="D21" s="23">
        <v>315</v>
      </c>
      <c r="E21" s="22">
        <v>322</v>
      </c>
      <c r="F21" s="1059">
        <v>157</v>
      </c>
      <c r="G21" s="1060"/>
      <c r="H21" s="342"/>
      <c r="I21" s="1065"/>
      <c r="J21" s="1064"/>
    </row>
    <row r="22" spans="1:16" ht="20.100000000000001" customHeight="1" thickBot="1" x14ac:dyDescent="0.3">
      <c r="A22" s="1055" t="s">
        <v>700</v>
      </c>
      <c r="B22" s="1056"/>
      <c r="C22" s="22">
        <v>236</v>
      </c>
      <c r="D22" s="23">
        <v>303</v>
      </c>
      <c r="E22" s="22">
        <v>322</v>
      </c>
      <c r="F22" s="1059">
        <v>152</v>
      </c>
      <c r="G22" s="1060"/>
      <c r="H22" s="342"/>
      <c r="I22" s="1065"/>
      <c r="J22" s="1064"/>
    </row>
    <row r="23" spans="1:16" ht="20.100000000000001" customHeight="1" thickBot="1" x14ac:dyDescent="0.3">
      <c r="A23" s="1047" t="s">
        <v>701</v>
      </c>
      <c r="B23" s="1048"/>
      <c r="C23" s="22">
        <v>34</v>
      </c>
      <c r="D23" s="23">
        <v>50</v>
      </c>
      <c r="E23" s="22">
        <v>48</v>
      </c>
      <c r="F23" s="1059">
        <v>22</v>
      </c>
      <c r="G23" s="1060"/>
      <c r="H23" s="342"/>
      <c r="I23" s="1065"/>
      <c r="J23" s="1064"/>
    </row>
    <row r="24" spans="1:16" ht="20.100000000000001" customHeight="1" thickBot="1" x14ac:dyDescent="0.3">
      <c r="A24" s="1055" t="s">
        <v>702</v>
      </c>
      <c r="B24" s="1056"/>
      <c r="C24" s="22">
        <v>213</v>
      </c>
      <c r="D24" s="23">
        <v>250</v>
      </c>
      <c r="E24" s="22">
        <v>263</v>
      </c>
      <c r="F24" s="1059">
        <v>110</v>
      </c>
      <c r="G24" s="1060"/>
      <c r="H24" s="342"/>
      <c r="I24" s="1065"/>
      <c r="J24" s="1064"/>
    </row>
    <row r="25" spans="1:16" ht="20.100000000000001" customHeight="1" thickBot="1" x14ac:dyDescent="0.3">
      <c r="A25" s="1055" t="s">
        <v>703</v>
      </c>
      <c r="B25" s="1056"/>
      <c r="C25" s="22">
        <v>31</v>
      </c>
      <c r="D25" s="23">
        <v>36</v>
      </c>
      <c r="E25" s="22">
        <v>27</v>
      </c>
      <c r="F25" s="1059">
        <v>12</v>
      </c>
      <c r="G25" s="1060"/>
      <c r="H25" s="342"/>
      <c r="I25" s="1065"/>
      <c r="J25" s="1064"/>
    </row>
    <row r="26" spans="1:16" ht="20.100000000000001" customHeight="1" thickBot="1" x14ac:dyDescent="0.3">
      <c r="A26" s="1055" t="s">
        <v>704</v>
      </c>
      <c r="B26" s="1056"/>
      <c r="C26" s="22">
        <v>26</v>
      </c>
      <c r="D26" s="23">
        <v>39</v>
      </c>
      <c r="E26" s="22">
        <v>42</v>
      </c>
      <c r="F26" s="1059">
        <v>15</v>
      </c>
      <c r="G26" s="1060"/>
      <c r="H26" s="342"/>
      <c r="I26" s="1065"/>
      <c r="J26" s="1064"/>
    </row>
    <row r="27" spans="1:16" ht="20.100000000000001" customHeight="1" thickBot="1" x14ac:dyDescent="0.3">
      <c r="A27" s="1055" t="s">
        <v>705</v>
      </c>
      <c r="B27" s="1056"/>
      <c r="C27" s="22">
        <v>77</v>
      </c>
      <c r="D27" s="23">
        <v>108</v>
      </c>
      <c r="E27" s="22">
        <v>103</v>
      </c>
      <c r="F27" s="1059">
        <v>47</v>
      </c>
      <c r="G27" s="1060"/>
      <c r="H27" s="342"/>
      <c r="I27" s="1065"/>
      <c r="J27" s="1064"/>
    </row>
    <row r="28" spans="1:16" ht="20.100000000000001" customHeight="1" thickBot="1" x14ac:dyDescent="0.3">
      <c r="A28" s="1067" t="s">
        <v>706</v>
      </c>
      <c r="B28" s="1068"/>
      <c r="C28" s="26">
        <v>111</v>
      </c>
      <c r="D28" s="27">
        <v>189</v>
      </c>
      <c r="E28" s="26">
        <v>411</v>
      </c>
      <c r="F28" s="1069">
        <v>472</v>
      </c>
      <c r="G28" s="1070"/>
      <c r="H28" s="342"/>
      <c r="I28" s="1063" t="s">
        <v>714</v>
      </c>
      <c r="J28" s="1064"/>
    </row>
    <row r="29" spans="1:16" ht="20.100000000000001" customHeight="1" x14ac:dyDescent="0.25">
      <c r="A29" s="1071" t="s">
        <v>707</v>
      </c>
      <c r="B29" s="1072"/>
      <c r="C29" s="54">
        <v>3552</v>
      </c>
      <c r="D29" s="54">
        <v>4050</v>
      </c>
      <c r="E29" s="54">
        <v>5053</v>
      </c>
      <c r="F29" s="1073">
        <v>5884</v>
      </c>
      <c r="G29" s="1074"/>
      <c r="H29" s="346"/>
      <c r="I29" s="1076"/>
      <c r="J29" s="1077"/>
    </row>
    <row r="30" spans="1:16" ht="16.5" thickBot="1" x14ac:dyDescent="0.3">
      <c r="A30" s="1075" t="s">
        <v>737</v>
      </c>
      <c r="B30" s="1075"/>
      <c r="C30" s="55"/>
      <c r="D30" s="55"/>
      <c r="E30" s="55"/>
      <c r="F30" s="55"/>
      <c r="G30" s="56"/>
      <c r="H30" s="347">
        <v>71</v>
      </c>
      <c r="I30" s="1041"/>
      <c r="J30" s="1042"/>
    </row>
    <row r="32" spans="1:16" x14ac:dyDescent="0.25">
      <c r="B32" s="32" t="s">
        <v>712</v>
      </c>
      <c r="C32" s="34" t="s">
        <v>714</v>
      </c>
      <c r="D32" s="30" t="s">
        <v>710</v>
      </c>
    </row>
    <row r="33" spans="1:4" x14ac:dyDescent="0.25">
      <c r="C33" s="31" t="s">
        <v>713</v>
      </c>
      <c r="D33" s="30" t="s">
        <v>711</v>
      </c>
    </row>
    <row r="35" spans="1:4" ht="15.75" thickBot="1" x14ac:dyDescent="0.3"/>
    <row r="36" spans="1:4" ht="16.5" thickBot="1" x14ac:dyDescent="0.3">
      <c r="A36" s="35">
        <v>2</v>
      </c>
      <c r="B36" s="36" t="s">
        <v>715</v>
      </c>
      <c r="C36" s="37"/>
      <c r="D36" s="38" t="s">
        <v>716</v>
      </c>
    </row>
    <row r="37" spans="1:4" ht="48" thickBot="1" x14ac:dyDescent="0.3">
      <c r="A37" s="39">
        <v>2.1</v>
      </c>
      <c r="B37" s="40" t="s">
        <v>717</v>
      </c>
      <c r="C37" s="41" t="s">
        <v>718</v>
      </c>
      <c r="D37" s="39">
        <v>1.1399999999999999</v>
      </c>
    </row>
    <row r="38" spans="1:4" ht="48" thickBot="1" x14ac:dyDescent="0.3">
      <c r="A38" s="39">
        <v>2.2000000000000002</v>
      </c>
      <c r="B38" s="40" t="s">
        <v>719</v>
      </c>
      <c r="C38" s="41" t="s">
        <v>718</v>
      </c>
      <c r="D38" s="39">
        <v>1.68</v>
      </c>
    </row>
    <row r="39" spans="1:4" ht="48" thickBot="1" x14ac:dyDescent="0.3">
      <c r="A39" s="39">
        <v>2.2999999999999998</v>
      </c>
      <c r="B39" s="40" t="s">
        <v>720</v>
      </c>
      <c r="C39" s="41" t="s">
        <v>718</v>
      </c>
      <c r="D39" s="39">
        <v>23.1</v>
      </c>
    </row>
    <row r="40" spans="1:4" ht="63.75" thickBot="1" x14ac:dyDescent="0.3">
      <c r="A40" s="39">
        <v>2.4</v>
      </c>
      <c r="B40" s="40" t="s">
        <v>721</v>
      </c>
      <c r="C40" s="41" t="s">
        <v>718</v>
      </c>
      <c r="D40" s="39">
        <v>1.1399999999999999</v>
      </c>
    </row>
    <row r="41" spans="1:4" ht="48" thickBot="1" x14ac:dyDescent="0.3">
      <c r="A41" s="39">
        <v>2.5</v>
      </c>
      <c r="B41" s="40" t="s">
        <v>722</v>
      </c>
      <c r="C41" s="41" t="s">
        <v>718</v>
      </c>
      <c r="D41" s="39">
        <v>1.68</v>
      </c>
    </row>
    <row r="42" spans="1:4" ht="32.25" thickBot="1" x14ac:dyDescent="0.3">
      <c r="A42" s="39">
        <v>2.6</v>
      </c>
      <c r="B42" s="40" t="s">
        <v>723</v>
      </c>
      <c r="C42" s="41" t="s">
        <v>718</v>
      </c>
      <c r="D42" s="39">
        <v>17.43</v>
      </c>
    </row>
    <row r="43" spans="1:4" ht="48" thickBot="1" x14ac:dyDescent="0.3">
      <c r="A43" s="39">
        <v>2.7</v>
      </c>
      <c r="B43" s="40" t="s">
        <v>724</v>
      </c>
      <c r="C43" s="41" t="s">
        <v>725</v>
      </c>
      <c r="D43" s="39" t="s">
        <v>726</v>
      </c>
    </row>
    <row r="44" spans="1:4" ht="32.25" thickBot="1" x14ac:dyDescent="0.3">
      <c r="A44" s="39">
        <v>2.8</v>
      </c>
      <c r="B44" s="40" t="s">
        <v>727</v>
      </c>
      <c r="C44" s="41" t="s">
        <v>725</v>
      </c>
      <c r="D44" s="39" t="s">
        <v>726</v>
      </c>
    </row>
    <row r="45" spans="1:4" ht="32.25" thickBot="1" x14ac:dyDescent="0.3">
      <c r="A45" s="39">
        <v>2.9</v>
      </c>
      <c r="B45" s="40" t="s">
        <v>728</v>
      </c>
      <c r="C45" s="41" t="s">
        <v>729</v>
      </c>
      <c r="D45" s="39" t="s">
        <v>726</v>
      </c>
    </row>
    <row r="46" spans="1:4" ht="63.75" thickBot="1" x14ac:dyDescent="0.3">
      <c r="A46" s="39">
        <v>2.1</v>
      </c>
      <c r="B46" s="40" t="s">
        <v>730</v>
      </c>
      <c r="C46" s="41" t="s">
        <v>729</v>
      </c>
      <c r="D46" s="39" t="s">
        <v>726</v>
      </c>
    </row>
    <row r="47" spans="1:4" ht="32.25" thickBot="1" x14ac:dyDescent="0.3">
      <c r="A47" s="39">
        <v>2.11</v>
      </c>
      <c r="B47" s="40" t="s">
        <v>731</v>
      </c>
      <c r="C47" s="41" t="s">
        <v>725</v>
      </c>
      <c r="D47" s="39" t="s">
        <v>726</v>
      </c>
    </row>
    <row r="48" spans="1:4" ht="16.5" thickBot="1" x14ac:dyDescent="0.3">
      <c r="A48" s="39">
        <v>2.12</v>
      </c>
      <c r="B48" s="40" t="s">
        <v>732</v>
      </c>
      <c r="C48" s="41" t="s">
        <v>718</v>
      </c>
      <c r="D48" s="39" t="s">
        <v>726</v>
      </c>
    </row>
    <row r="49" spans="1:4" ht="63.75" thickBot="1" x14ac:dyDescent="0.3">
      <c r="A49" s="39">
        <v>2.13</v>
      </c>
      <c r="B49" s="40" t="s">
        <v>733</v>
      </c>
      <c r="C49" s="41" t="s">
        <v>729</v>
      </c>
      <c r="D49" s="39" t="s">
        <v>726</v>
      </c>
    </row>
    <row r="50" spans="1:4" ht="15.75" thickBot="1" x14ac:dyDescent="0.3">
      <c r="A50" s="42"/>
    </row>
    <row r="51" spans="1:4" ht="48" thickBot="1" x14ac:dyDescent="0.3">
      <c r="A51" s="43">
        <v>2.17</v>
      </c>
      <c r="B51" s="44" t="s">
        <v>734</v>
      </c>
      <c r="C51" s="45" t="s">
        <v>718</v>
      </c>
      <c r="D51" s="43">
        <v>7</v>
      </c>
    </row>
    <row r="52" spans="1:4" ht="32.25" thickBot="1" x14ac:dyDescent="0.3">
      <c r="A52" s="39">
        <v>2.1800000000000002</v>
      </c>
      <c r="B52" s="40" t="s">
        <v>735</v>
      </c>
      <c r="C52" s="41" t="s">
        <v>718</v>
      </c>
      <c r="D52" s="39" t="s">
        <v>726</v>
      </c>
    </row>
  </sheetData>
  <mergeCells count="80">
    <mergeCell ref="I27:J27"/>
    <mergeCell ref="I28:J28"/>
    <mergeCell ref="I29:J29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A28:B28"/>
    <mergeCell ref="F28:G28"/>
    <mergeCell ref="A29:B29"/>
    <mergeCell ref="F29:G29"/>
    <mergeCell ref="A30:B30"/>
    <mergeCell ref="A26:B26"/>
    <mergeCell ref="F26:G26"/>
    <mergeCell ref="A27:B27"/>
    <mergeCell ref="F27:G27"/>
    <mergeCell ref="I4:J4"/>
    <mergeCell ref="I5:J5"/>
    <mergeCell ref="I6:J6"/>
    <mergeCell ref="I7:J7"/>
    <mergeCell ref="I8:J8"/>
    <mergeCell ref="I20:J20"/>
    <mergeCell ref="I9:J9"/>
    <mergeCell ref="I10:J10"/>
    <mergeCell ref="I11:J11"/>
    <mergeCell ref="I12:J12"/>
    <mergeCell ref="I13:J13"/>
    <mergeCell ref="I14:J14"/>
    <mergeCell ref="A23:B23"/>
    <mergeCell ref="F23:G23"/>
    <mergeCell ref="A24:B24"/>
    <mergeCell ref="F24:G24"/>
    <mergeCell ref="A25:B25"/>
    <mergeCell ref="F25:G25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4:B14"/>
    <mergeCell ref="F14:G14"/>
    <mergeCell ref="A15:B15"/>
    <mergeCell ref="F15:G15"/>
    <mergeCell ref="A16:B16"/>
    <mergeCell ref="F16:G16"/>
    <mergeCell ref="F11:G11"/>
    <mergeCell ref="A12:B12"/>
    <mergeCell ref="F12:G12"/>
    <mergeCell ref="A13:B13"/>
    <mergeCell ref="F13:G13"/>
    <mergeCell ref="I30:J30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</mergeCells>
  <hyperlinks>
    <hyperlink ref="C8" r:id="rId1" tooltip="Список публикаций организации на портале elibrary.ru в 2015 году" display="https://elibrary.ru/org_items.asp?orgsid=13698&amp;pubyear=2015&amp;show_sotr=1&amp;show_option=1&amp;show_refs=0"/>
    <hyperlink ref="D8" r:id="rId2" tooltip="Список публикаций организации на портале elibrary.ru в 2016 году" display="https://elibrary.ru/org_items.asp?orgsid=13698&amp;pubyear=2016&amp;show_sotr=1&amp;show_option=1&amp;show_refs=0"/>
    <hyperlink ref="E8" r:id="rId3" tooltip="Список публикаций организации на портале elibrary.ru в 2017 году" display="https://elibrary.ru/org_items.asp?orgsid=13698&amp;pubyear=2017&amp;show_sotr=1&amp;show_option=1&amp;show_refs=0"/>
    <hyperlink ref="F8" r:id="rId4" tooltip="Список публикаций организации на портале elibrary.ru в 2018 году" display="https://elibrary.ru/org_items.asp?orgsid=13698&amp;pubyear=2018&amp;show_sotr=1&amp;show_option=1&amp;show_refs=0"/>
    <hyperlink ref="C9" r:id="rId5" tooltip="Список публикаций организации в РИНЦ в 2015 году" display="https://elibrary.ru/org_items.asp?orgsid=13698&amp;pubyear=2015&amp;show_sotr=1&amp;show_option=0&amp;show_refs=0"/>
    <hyperlink ref="D9" r:id="rId6" tooltip="Список публикаций организации в РИНЦ в 2016 году" display="https://elibrary.ru/org_items.asp?orgsid=13698&amp;pubyear=2016&amp;show_sotr=1&amp;show_option=0&amp;show_refs=0"/>
    <hyperlink ref="E9" r:id="rId7" tooltip="Список публикаций организации в РИНЦ в 2017 году" display="https://elibrary.ru/org_items.asp?orgsid=13698&amp;pubyear=2017&amp;show_sotr=1&amp;show_option=0&amp;show_refs=0"/>
    <hyperlink ref="F9" r:id="rId8" tooltip="Список публикаций организации в РИНЦ в 2018 году" display="https://elibrary.ru/org_items.asp?orgsid=13698&amp;pubyear=2018&amp;show_sotr=1&amp;show_option=0&amp;show_refs=0"/>
    <hyperlink ref="C10" r:id="rId9" tooltip="Список публикаций организации, включенных в ядро РИНЦ, в 2015 году" display="https://elibrary.ru/org_items.asp?orgsid=13698&amp;pubyear=2015&amp;show_sotr=1&amp;show_option=2&amp;show_refs=0"/>
    <hyperlink ref="D10" r:id="rId10" tooltip="Список публикаций организации, включенных в ядро РИНЦ, в 2016 году" display="https://elibrary.ru/org_items.asp?orgsid=13698&amp;pubyear=2016&amp;show_sotr=1&amp;show_option=2&amp;show_refs=0"/>
    <hyperlink ref="E10" r:id="rId11" tooltip="Список публикаций организации, включенных в ядро РИНЦ, в 2017 году" display="https://elibrary.ru/org_items.asp?orgsid=13698&amp;pubyear=2017&amp;show_sotr=1&amp;show_option=2&amp;show_refs=0"/>
    <hyperlink ref="F10" r:id="rId12" tooltip="Список публикаций организации, включенных в ядро РИНЦ, в 2018 году" display="https://elibrary.ru/org_items.asp?orgsid=13698&amp;pubyear=2018&amp;show_sotr=1&amp;show_option=2&amp;show_refs=0"/>
    <hyperlink ref="C11" r:id="rId13" tooltip="Список статей организации в журналах, учитываемых в РИНЦ, в 2015 году" display="https://elibrary.ru/org_items.asp?orgsid=13698&amp;pubyear=2015&amp;show_sotr=1&amp;show_option=0&amp;show_refs=0&amp;pubtype=RAR|REV|SCO|CNF|COR|REP|BRV|ABS|EDI|PER|MIS|UNK"/>
    <hyperlink ref="D11" r:id="rId14" tooltip="Список статей организации в журналах, учитываемых в РИНЦ, в 2016 году" display="https://elibrary.ru/org_items.asp?orgsid=13698&amp;pubyear=2016&amp;show_sotr=1&amp;show_option=0&amp;show_refs=0&amp;pubtype=RAR|REV|SCO|CNF|COR|REP|BRV|ABS|EDI|PER|MIS|UNK"/>
    <hyperlink ref="E11" r:id="rId15" tooltip="Список статей организации в журналах, учитываемых в РИНЦ, в 2017 году" display="https://elibrary.ru/org_items.asp?orgsid=13698&amp;pubyear=2017&amp;show_sotr=1&amp;show_option=0&amp;show_refs=0&amp;pubtype=RAR|REV|SCO|CNF|COR|REP|BRV|ABS|EDI|PER|MIS|UNK"/>
    <hyperlink ref="F11" r:id="rId16" tooltip="Список статей организации в журналах, учитываемых в РИНЦ, в 2018 году" display="https://elibrary.ru/org_items.asp?orgsid=13698&amp;pubyear=2018&amp;show_sotr=1&amp;show_option=0&amp;show_refs=0&amp;pubtype=RAR|REV|SCO|CNF|COR|REP|BRV|ABS|EDI|PER|MIS|UNK"/>
    <hyperlink ref="C12" r:id="rId17" tooltip="Список статей организации в журналах, индексируемых в Web of Science или Scopus, в 2015 году" display="https://elibrary.ru/org_items.asp?orgsid=13698&amp;pubyear=2015&amp;show_sotr=1&amp;show_refs=0&amp;pubtype=RAR|REV|SCO|CNF|COR|REP|BRV|ABS|EDI|PER|MIS|UNK&amp;show_option=4"/>
    <hyperlink ref="D12" r:id="rId18" tooltip="Список статей организации в журналах, индексируемых в Web of Science или Scopus, в 2016 году" display="https://elibrary.ru/org_items.asp?orgsid=13698&amp;pubyear=2016&amp;show_sotr=1&amp;show_refs=0&amp;pubtype=RAR|REV|SCO|CNF|COR|REP|BRV|ABS|EDI|PER|MIS|UNK&amp;show_option=4"/>
    <hyperlink ref="E12" r:id="rId19" tooltip="Список статей организации в журналах, индексируемых в Web of Science или Scopus, в 2017 году" display="https://elibrary.ru/org_items.asp?orgsid=13698&amp;pubyear=2017&amp;show_sotr=1&amp;show_refs=0&amp;pubtype=RAR|REV|SCO|CNF|COR|REP|BRV|ABS|EDI|PER|MIS|UNK&amp;show_option=4"/>
    <hyperlink ref="F12" r:id="rId20" tooltip="Список статей организации в журналах, индексируемых в Web of Science или Scopus, в 2018 году" display="https://elibrary.ru/org_items.asp?orgsid=13698&amp;pubyear=2018&amp;show_sotr=1&amp;show_refs=0&amp;pubtype=RAR|REV|SCO|CNF|COR|REP|BRV|ABS|EDI|PER|MIS|UNK&amp;show_option=4"/>
    <hyperlink ref="C13" r:id="rId21" tooltip="Список статей организации в журналах, включенных в Russian Science Citation Index, в 2015 году" display="https://elibrary.ru/org_items.asp?orgsid=13698&amp;pubyear=2015&amp;show_sotr=1&amp;show_refs=0&amp;pubtype=RAR|REV|SCO|CNF|COR|REP|BRV|ABS|EDI|PER|MIS|UNK&amp;show_option=3"/>
    <hyperlink ref="D13" r:id="rId22" tooltip="Список статей организации в журналах, включенных в Russian Science Citation Index, в 2016 году" display="https://elibrary.ru/org_items.asp?orgsid=13698&amp;pubyear=2016&amp;show_sotr=1&amp;show_refs=0&amp;pubtype=RAR|REV|SCO|CNF|COR|REP|BRV|ABS|EDI|PER|MIS|UNK&amp;show_option=3"/>
    <hyperlink ref="E13" r:id="rId23" tooltip="Список статей организации в журналах, включенных в Russian Science Citation Index, в 2017 году" display="https://elibrary.ru/org_items.asp?orgsid=13698&amp;pubyear=2017&amp;show_sotr=1&amp;show_refs=0&amp;pubtype=RAR|REV|SCO|CNF|COR|REP|BRV|ABS|EDI|PER|MIS|UNK&amp;show_option=3"/>
    <hyperlink ref="F13" r:id="rId24" tooltip="Список статей организации в журналах, включенных в Russian Science Citation Index, в 2018 году" display="https://elibrary.ru/org_items.asp?orgsid=13698&amp;pubyear=2018&amp;show_sotr=1&amp;show_refs=0&amp;pubtype=RAR|REV|SCO|CNF|COR|REP|BRV|ABS|EDI|PER|MIS|UNK&amp;show_option=3"/>
    <hyperlink ref="C14" r:id="rId25" tooltip="Список статей организации в журналах, включенных в перечень ВАК, в 2015 году" display="https://elibrary.ru/org_items.asp?orgsid=13698&amp;pubyear=2015&amp;show_sotr=1&amp;show_refs=0&amp;pubtype=RAR|REV|SCO|CNF|COR|REP|BRV|ABS|EDI|PER|MIS|UNK&amp;show_option=5"/>
    <hyperlink ref="D14" r:id="rId26" tooltip="Список статей организации в журналах, включенных в перечень ВАК, в 2016 году" display="https://elibrary.ru/org_items.asp?orgsid=13698&amp;pubyear=2016&amp;show_sotr=1&amp;show_refs=0&amp;pubtype=RAR|REV|SCO|CNF|COR|REP|BRV|ABS|EDI|PER|MIS|UNK&amp;show_option=5"/>
    <hyperlink ref="E14" r:id="rId27" tooltip="Список статей организации в журналах, включенных в перечень ВАК, в 2017 году" display="https://elibrary.ru/org_items.asp?orgsid=13698&amp;pubyear=2017&amp;show_sotr=1&amp;show_refs=0&amp;pubtype=RAR|REV|SCO|CNF|COR|REP|BRV|ABS|EDI|PER|MIS|UNK&amp;show_option=5"/>
    <hyperlink ref="F14" r:id="rId28" tooltip="Список статей организации в журналах, включенных в перечень ВАК, в 2018 году" display="https://elibrary.ru/org_items.asp?orgsid=13698&amp;pubyear=2018&amp;show_sotr=1&amp;show_refs=0&amp;pubtype=RAR|REV|SCO|CNF|COR|REP|BRV|ABS|EDI|PER|MIS|UNK&amp;show_option=5"/>
  </hyperlinks>
  <pageMargins left="0.7" right="0.7" top="0.75" bottom="0.75" header="0.3" footer="0.3"/>
  <pageSetup paperSize="9" scale="36" orientation="landscape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8"/>
  <sheetViews>
    <sheetView tabSelected="1" topLeftCell="A4" workbookViewId="0">
      <selection activeCell="D7" sqref="D7"/>
    </sheetView>
  </sheetViews>
  <sheetFormatPr defaultRowHeight="15" x14ac:dyDescent="0.25"/>
  <cols>
    <col min="1" max="1" width="9.140625" style="315"/>
    <col min="2" max="2" width="44.7109375" style="315" customWidth="1"/>
    <col min="3" max="3" width="53.85546875" style="315" customWidth="1"/>
    <col min="4" max="4" width="66.28515625" style="376" customWidth="1"/>
    <col min="5" max="5" width="12.28515625" style="315" customWidth="1"/>
    <col min="6" max="13" width="9.140625" style="315"/>
    <col min="14" max="14" width="10.140625" style="315" customWidth="1"/>
    <col min="15" max="16" width="11.140625" style="315" customWidth="1"/>
    <col min="17" max="17" width="17.42578125" style="315" customWidth="1"/>
    <col min="18" max="18" width="17.7109375" style="315" customWidth="1"/>
    <col min="19" max="23" width="9.140625" style="376"/>
    <col min="24" max="24" width="11.5703125" style="376" customWidth="1"/>
    <col min="25" max="27" width="9.140625" style="376"/>
    <col min="28" max="28" width="18.85546875" style="376" customWidth="1"/>
    <col min="29" max="29" width="11.85546875" style="376" customWidth="1"/>
  </cols>
  <sheetData>
    <row r="2" spans="1:54" ht="15.75" thickBot="1" x14ac:dyDescent="0.3">
      <c r="B2" s="1133"/>
      <c r="C2" s="1133"/>
      <c r="S2" s="1082" t="s">
        <v>1222</v>
      </c>
      <c r="T2" s="1082"/>
      <c r="U2" s="1082"/>
      <c r="V2" s="1082"/>
      <c r="W2" s="1082"/>
      <c r="X2" s="1082"/>
      <c r="Y2" s="1082"/>
      <c r="Z2" s="1082"/>
      <c r="AA2" s="1082"/>
      <c r="AB2" s="1082"/>
      <c r="AC2" s="1082"/>
    </row>
    <row r="3" spans="1:54" ht="15" customHeight="1" thickBot="1" x14ac:dyDescent="0.3">
      <c r="A3" s="316"/>
      <c r="B3" s="1134" t="s">
        <v>1159</v>
      </c>
      <c r="C3" s="1135" t="s">
        <v>1160</v>
      </c>
      <c r="D3" s="1106" t="s">
        <v>1221</v>
      </c>
      <c r="E3" s="1096" t="s">
        <v>1161</v>
      </c>
      <c r="F3" s="1097"/>
      <c r="G3" s="1098" t="s">
        <v>1236</v>
      </c>
      <c r="H3" s="1098"/>
      <c r="I3" s="1098"/>
      <c r="J3" s="1098"/>
      <c r="K3" s="1099"/>
      <c r="L3" s="1145" t="s">
        <v>1163</v>
      </c>
      <c r="M3" s="1146"/>
      <c r="N3" s="1147" t="s">
        <v>1164</v>
      </c>
      <c r="O3" s="1147" t="s">
        <v>1165</v>
      </c>
      <c r="P3" s="1106" t="s">
        <v>1166</v>
      </c>
      <c r="Q3" s="1140" t="s">
        <v>1167</v>
      </c>
      <c r="R3" s="1140"/>
      <c r="S3" s="1083" t="s">
        <v>1223</v>
      </c>
      <c r="T3" s="1085" t="s">
        <v>1224</v>
      </c>
      <c r="U3" s="1086"/>
      <c r="V3" s="1086"/>
      <c r="W3" s="1086"/>
      <c r="X3" s="1087"/>
      <c r="Y3" s="1088" t="s">
        <v>1225</v>
      </c>
      <c r="Z3" s="1089"/>
      <c r="AA3" s="1089"/>
      <c r="AB3" s="1089"/>
      <c r="AC3" s="1090"/>
    </row>
    <row r="4" spans="1:54" ht="102.75" thickBot="1" x14ac:dyDescent="0.3">
      <c r="A4" s="316"/>
      <c r="B4" s="1134"/>
      <c r="C4" s="1135"/>
      <c r="D4" s="1107"/>
      <c r="E4" s="317" t="s">
        <v>1168</v>
      </c>
      <c r="F4" s="321" t="s">
        <v>1169</v>
      </c>
      <c r="G4" s="1028" t="s">
        <v>1171</v>
      </c>
      <c r="H4" s="319" t="s">
        <v>1235</v>
      </c>
      <c r="I4" s="319" t="s">
        <v>1173</v>
      </c>
      <c r="J4" s="319" t="s">
        <v>1174</v>
      </c>
      <c r="K4" s="318" t="s">
        <v>1175</v>
      </c>
      <c r="L4" s="320" t="s">
        <v>1176</v>
      </c>
      <c r="M4" s="321" t="s">
        <v>1177</v>
      </c>
      <c r="N4" s="1148"/>
      <c r="O4" s="1148"/>
      <c r="P4" s="1107"/>
      <c r="Q4" s="324" t="s">
        <v>1178</v>
      </c>
      <c r="R4" s="324" t="s">
        <v>1179</v>
      </c>
      <c r="S4" s="1084"/>
      <c r="T4" s="1026" t="s">
        <v>1226</v>
      </c>
      <c r="U4" s="1026" t="s">
        <v>1227</v>
      </c>
      <c r="V4" s="1026" t="s">
        <v>1228</v>
      </c>
      <c r="W4" s="1026" t="s">
        <v>1229</v>
      </c>
      <c r="X4" s="1026" t="s">
        <v>1230</v>
      </c>
      <c r="Y4" s="1026" t="s">
        <v>1231</v>
      </c>
      <c r="Z4" s="1026" t="s">
        <v>1232</v>
      </c>
      <c r="AA4" s="1026" t="s">
        <v>1227</v>
      </c>
      <c r="AB4" s="1027" t="s">
        <v>1233</v>
      </c>
      <c r="AC4" s="1027" t="s">
        <v>1234</v>
      </c>
    </row>
    <row r="5" spans="1:54" x14ac:dyDescent="0.25">
      <c r="A5" s="335"/>
      <c r="B5" s="1131" t="s">
        <v>1188</v>
      </c>
      <c r="C5" s="1132"/>
      <c r="D5" s="1025"/>
      <c r="E5" s="317"/>
      <c r="F5" s="321"/>
      <c r="G5" s="319"/>
      <c r="H5" s="319"/>
      <c r="I5" s="319"/>
      <c r="J5" s="319"/>
      <c r="K5" s="321"/>
      <c r="L5" s="338"/>
      <c r="M5" s="321"/>
      <c r="N5" s="322"/>
      <c r="O5" s="322"/>
      <c r="P5" s="323"/>
      <c r="Q5" s="324"/>
      <c r="R5" s="324"/>
    </row>
    <row r="6" spans="1:54" ht="166.5" customHeight="1" thickBot="1" x14ac:dyDescent="0.3">
      <c r="A6" s="325">
        <v>1</v>
      </c>
      <c r="B6" s="326" t="s">
        <v>1184</v>
      </c>
      <c r="C6" s="337" t="s">
        <v>1180</v>
      </c>
      <c r="D6" s="1029" t="s">
        <v>1237</v>
      </c>
      <c r="E6" s="327">
        <v>4</v>
      </c>
      <c r="F6" s="327"/>
      <c r="G6" s="327">
        <v>2</v>
      </c>
      <c r="H6" s="1030">
        <v>18</v>
      </c>
      <c r="I6" s="327"/>
      <c r="J6" s="377"/>
      <c r="K6" s="328"/>
      <c r="L6" s="377">
        <v>1</v>
      </c>
      <c r="M6" s="377">
        <v>1</v>
      </c>
      <c r="N6" s="327">
        <v>1</v>
      </c>
      <c r="O6" s="327">
        <v>2</v>
      </c>
      <c r="P6" s="327">
        <v>4</v>
      </c>
      <c r="Q6" s="327">
        <v>4</v>
      </c>
      <c r="R6" s="329"/>
      <c r="S6" s="1015">
        <v>5</v>
      </c>
      <c r="T6" s="1015">
        <v>1</v>
      </c>
      <c r="U6" s="1015">
        <v>0</v>
      </c>
      <c r="V6" s="1015">
        <v>4</v>
      </c>
      <c r="W6" s="1015">
        <v>0</v>
      </c>
      <c r="X6" s="1015">
        <v>0</v>
      </c>
      <c r="Y6" s="1015">
        <v>3</v>
      </c>
      <c r="Z6" s="1015">
        <v>0</v>
      </c>
      <c r="AA6" s="1015">
        <v>0</v>
      </c>
      <c r="AB6" s="1016" t="s">
        <v>1211</v>
      </c>
      <c r="AC6" s="1015">
        <v>0</v>
      </c>
    </row>
    <row r="7" spans="1:54" ht="60.75" thickBot="1" x14ac:dyDescent="0.3">
      <c r="A7" s="325">
        <v>2</v>
      </c>
      <c r="B7" s="330" t="s">
        <v>1185</v>
      </c>
      <c r="C7" s="331" t="s">
        <v>1181</v>
      </c>
      <c r="D7" s="1017"/>
      <c r="E7" s="328"/>
      <c r="F7" s="328"/>
      <c r="G7" s="327">
        <v>26</v>
      </c>
      <c r="H7" s="327">
        <v>31</v>
      </c>
      <c r="I7" s="327">
        <v>40</v>
      </c>
      <c r="J7" s="327">
        <v>5</v>
      </c>
      <c r="K7" s="327"/>
      <c r="L7" s="327"/>
      <c r="M7" s="328"/>
      <c r="N7" s="328"/>
      <c r="O7" s="328"/>
      <c r="P7" s="328"/>
      <c r="Q7" s="328"/>
      <c r="R7" s="328"/>
      <c r="S7" s="1018">
        <v>4</v>
      </c>
      <c r="T7" s="1019">
        <v>2</v>
      </c>
      <c r="U7" s="1019">
        <v>1</v>
      </c>
      <c r="V7" s="1019">
        <v>1</v>
      </c>
      <c r="W7" s="1019"/>
      <c r="X7" s="1019"/>
      <c r="Y7" s="1019">
        <v>1</v>
      </c>
      <c r="Z7" s="1019"/>
      <c r="AA7" s="1019"/>
      <c r="AB7" s="1020"/>
      <c r="AC7" s="1021"/>
    </row>
    <row r="8" spans="1:54" ht="15" customHeight="1" x14ac:dyDescent="0.25">
      <c r="A8" s="1100">
        <v>3</v>
      </c>
      <c r="B8" s="1141" t="s">
        <v>1186</v>
      </c>
      <c r="C8" s="1143" t="s">
        <v>1182</v>
      </c>
      <c r="D8" s="1108"/>
      <c r="E8" s="1078"/>
      <c r="F8" s="1078"/>
      <c r="G8" s="1117"/>
      <c r="H8" s="1080">
        <v>13</v>
      </c>
      <c r="I8" s="1080"/>
      <c r="J8" s="1080">
        <v>2</v>
      </c>
      <c r="K8" s="1117"/>
      <c r="L8" s="1117"/>
      <c r="M8" s="1117"/>
      <c r="N8" s="1117"/>
      <c r="O8" s="1117"/>
      <c r="P8" s="332"/>
      <c r="Q8" s="1117"/>
      <c r="R8" s="1078"/>
      <c r="S8" s="1091"/>
      <c r="T8" s="1093"/>
      <c r="U8" s="1093"/>
      <c r="V8" s="1093"/>
      <c r="W8" s="1093"/>
      <c r="X8" s="1093"/>
      <c r="Y8" s="1093"/>
      <c r="Z8" s="1093"/>
      <c r="AA8" s="1093"/>
      <c r="AB8" s="1093"/>
      <c r="AC8" s="1094"/>
    </row>
    <row r="9" spans="1:54" ht="36" customHeight="1" x14ac:dyDescent="0.25">
      <c r="A9" s="1102"/>
      <c r="B9" s="1142"/>
      <c r="C9" s="1144"/>
      <c r="D9" s="1109"/>
      <c r="E9" s="1079"/>
      <c r="F9" s="1079"/>
      <c r="G9" s="1119"/>
      <c r="H9" s="1081"/>
      <c r="I9" s="1081"/>
      <c r="J9" s="1081"/>
      <c r="K9" s="1119"/>
      <c r="L9" s="1119"/>
      <c r="M9" s="1119"/>
      <c r="N9" s="1119"/>
      <c r="O9" s="1119"/>
      <c r="P9" s="334"/>
      <c r="Q9" s="1119"/>
      <c r="R9" s="1079"/>
      <c r="S9" s="1092"/>
      <c r="T9" s="1093"/>
      <c r="U9" s="1093"/>
      <c r="V9" s="1093"/>
      <c r="W9" s="1093"/>
      <c r="X9" s="1093"/>
      <c r="Y9" s="1093"/>
      <c r="Z9" s="1093"/>
      <c r="AA9" s="1093"/>
      <c r="AB9" s="1093"/>
      <c r="AC9" s="1095"/>
    </row>
    <row r="10" spans="1:54" ht="15" customHeight="1" x14ac:dyDescent="0.25">
      <c r="A10" s="1100">
        <v>4</v>
      </c>
      <c r="B10" s="1136" t="s">
        <v>1187</v>
      </c>
      <c r="C10" s="1138" t="s">
        <v>1183</v>
      </c>
      <c r="D10" s="1110"/>
      <c r="E10" s="1150"/>
      <c r="F10" s="1150"/>
      <c r="G10" s="1149"/>
      <c r="H10" s="1121">
        <v>3</v>
      </c>
      <c r="I10" s="1121">
        <v>1</v>
      </c>
      <c r="J10" s="1121">
        <v>7</v>
      </c>
      <c r="K10" s="1121"/>
      <c r="L10" s="1121"/>
      <c r="M10" s="1121"/>
      <c r="N10" s="1121">
        <v>1</v>
      </c>
      <c r="O10" s="1149"/>
      <c r="P10" s="1117"/>
      <c r="Q10" s="1149"/>
      <c r="R10" s="1150"/>
      <c r="S10" s="383">
        <v>8</v>
      </c>
      <c r="T10" s="383">
        <v>1</v>
      </c>
      <c r="U10" s="383">
        <v>3</v>
      </c>
      <c r="V10" s="383">
        <v>1</v>
      </c>
      <c r="W10" s="474">
        <v>3</v>
      </c>
      <c r="X10" s="383"/>
      <c r="Y10" s="518"/>
      <c r="Z10" s="374"/>
      <c r="AA10" s="374"/>
      <c r="AB10" s="374"/>
      <c r="AC10" s="747"/>
    </row>
    <row r="11" spans="1:54" ht="45" customHeight="1" x14ac:dyDescent="0.25">
      <c r="A11" s="1102"/>
      <c r="B11" s="1137"/>
      <c r="C11" s="1139"/>
      <c r="D11" s="1109"/>
      <c r="E11" s="1150"/>
      <c r="F11" s="1150"/>
      <c r="G11" s="1149"/>
      <c r="H11" s="1121"/>
      <c r="I11" s="1121"/>
      <c r="J11" s="1121"/>
      <c r="K11" s="1121"/>
      <c r="L11" s="1121"/>
      <c r="M11" s="1121"/>
      <c r="N11" s="1121"/>
      <c r="O11" s="1149"/>
      <c r="P11" s="1119"/>
      <c r="Q11" s="1149"/>
      <c r="R11" s="1150"/>
      <c r="S11" s="383"/>
      <c r="T11" s="383"/>
      <c r="U11" s="383"/>
      <c r="V11" s="383"/>
      <c r="W11" s="474"/>
      <c r="X11" s="383"/>
      <c r="Y11" s="1022"/>
      <c r="Z11" s="522"/>
      <c r="AA11" s="522"/>
      <c r="AB11" s="522"/>
      <c r="AC11" s="1023"/>
    </row>
    <row r="12" spans="1:54" ht="48" thickBot="1" x14ac:dyDescent="0.3">
      <c r="A12" s="375"/>
      <c r="B12" s="1013" t="s">
        <v>1208</v>
      </c>
      <c r="C12" s="166" t="s">
        <v>1209</v>
      </c>
      <c r="D12" s="1013" t="s">
        <v>1210</v>
      </c>
      <c r="E12" s="377"/>
      <c r="F12" s="377"/>
      <c r="G12" s="380"/>
      <c r="H12" s="377">
        <v>12</v>
      </c>
      <c r="I12" s="328"/>
      <c r="J12" s="328"/>
      <c r="K12" s="328"/>
      <c r="L12" s="328"/>
      <c r="M12" s="377"/>
      <c r="N12" s="377"/>
      <c r="O12" s="377"/>
      <c r="P12" s="377"/>
      <c r="Q12" s="1014"/>
      <c r="R12" s="1015">
        <v>5</v>
      </c>
      <c r="S12" s="1015">
        <v>1</v>
      </c>
      <c r="T12" s="1015">
        <v>0</v>
      </c>
      <c r="U12" s="1015">
        <v>4</v>
      </c>
      <c r="V12" s="1015">
        <v>0</v>
      </c>
      <c r="W12" s="1015">
        <v>0</v>
      </c>
      <c r="X12" s="1015">
        <v>3</v>
      </c>
      <c r="Y12" s="1015">
        <v>0</v>
      </c>
      <c r="Z12" s="1015">
        <v>0</v>
      </c>
      <c r="AA12" s="1016" t="s">
        <v>1211</v>
      </c>
      <c r="AB12" s="1015">
        <v>0</v>
      </c>
      <c r="AC12" s="380"/>
      <c r="AD12" s="380"/>
      <c r="AE12" s="381"/>
      <c r="AF12" s="381"/>
      <c r="AG12" s="382"/>
      <c r="AH12" s="382"/>
      <c r="AI12" s="382"/>
      <c r="AJ12" s="382"/>
      <c r="AK12" s="382"/>
      <c r="AL12" s="382"/>
      <c r="AM12" s="382"/>
      <c r="AN12" s="381"/>
      <c r="AO12" s="379"/>
      <c r="AP12" s="381"/>
      <c r="AQ12" s="380"/>
      <c r="AR12" s="383"/>
      <c r="AS12" s="383"/>
      <c r="AT12" s="383"/>
      <c r="AU12" s="383"/>
      <c r="AV12" s="474"/>
      <c r="AW12" s="383"/>
      <c r="AX12" s="1024"/>
      <c r="AY12" s="375"/>
      <c r="AZ12" s="375"/>
      <c r="BA12" s="375"/>
      <c r="BB12" s="734"/>
    </row>
    <row r="13" spans="1:54" ht="120.75" thickBot="1" x14ac:dyDescent="0.3">
      <c r="A13" s="375"/>
      <c r="B13" s="166" t="s">
        <v>1212</v>
      </c>
      <c r="C13" s="1013" t="s">
        <v>1213</v>
      </c>
      <c r="D13" s="1017" t="s">
        <v>1214</v>
      </c>
      <c r="E13" s="328"/>
      <c r="F13" s="328"/>
      <c r="G13" s="380"/>
      <c r="H13" s="377">
        <v>2</v>
      </c>
      <c r="I13" s="377"/>
      <c r="J13" s="377"/>
      <c r="K13" s="377">
        <v>4</v>
      </c>
      <c r="L13" s="377">
        <v>3</v>
      </c>
      <c r="M13" s="377"/>
      <c r="N13" s="377"/>
      <c r="O13" s="377"/>
      <c r="P13" s="377"/>
      <c r="Q13" s="377"/>
      <c r="R13" s="1018">
        <v>4</v>
      </c>
      <c r="S13" s="1019">
        <v>2</v>
      </c>
      <c r="T13" s="1019">
        <v>1</v>
      </c>
      <c r="U13" s="1019">
        <v>1</v>
      </c>
      <c r="V13" s="1019"/>
      <c r="W13" s="1019"/>
      <c r="X13" s="1019">
        <v>1</v>
      </c>
      <c r="Y13" s="1019"/>
      <c r="Z13" s="1019"/>
      <c r="AA13" s="1020"/>
      <c r="AB13" s="1021"/>
      <c r="AC13" s="380"/>
      <c r="AD13" s="380"/>
      <c r="AE13" s="381"/>
      <c r="AF13" s="381"/>
      <c r="AG13" s="382"/>
      <c r="AH13" s="382"/>
      <c r="AI13" s="382"/>
      <c r="AJ13" s="382"/>
      <c r="AK13" s="382"/>
      <c r="AL13" s="382"/>
      <c r="AM13" s="382"/>
      <c r="AN13" s="381"/>
      <c r="AO13" s="379"/>
      <c r="AP13" s="381"/>
      <c r="AQ13" s="380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</row>
    <row r="14" spans="1:54" ht="15" customHeight="1" x14ac:dyDescent="0.25">
      <c r="A14" s="1100"/>
      <c r="B14" s="1110" t="s">
        <v>1215</v>
      </c>
      <c r="C14" s="1110" t="s">
        <v>1216</v>
      </c>
      <c r="D14" s="1108" t="s">
        <v>1217</v>
      </c>
      <c r="E14" s="1078"/>
      <c r="F14" s="1078"/>
      <c r="G14" s="1078"/>
      <c r="H14" s="1080"/>
      <c r="I14" s="1080"/>
      <c r="J14" s="1117"/>
      <c r="K14" s="1117"/>
      <c r="L14" s="1117"/>
      <c r="M14" s="1117"/>
      <c r="N14" s="1117"/>
      <c r="O14" s="378"/>
      <c r="P14" s="1117"/>
      <c r="Q14" s="1129"/>
      <c r="R14" s="1091"/>
      <c r="S14" s="1093"/>
      <c r="T14" s="1093"/>
      <c r="U14" s="1093"/>
      <c r="V14" s="1093"/>
      <c r="W14" s="1093"/>
      <c r="X14" s="1093"/>
      <c r="Y14" s="1093"/>
      <c r="Z14" s="1093"/>
      <c r="AA14" s="1093"/>
      <c r="AB14" s="1094"/>
      <c r="AC14" s="380"/>
      <c r="AD14" s="380"/>
      <c r="AE14" s="381"/>
      <c r="AF14" s="381"/>
      <c r="AG14" s="382"/>
      <c r="AH14" s="382"/>
      <c r="AI14" s="382"/>
      <c r="AJ14" s="382"/>
      <c r="AK14" s="382"/>
      <c r="AL14" s="382"/>
      <c r="AM14" s="382"/>
      <c r="AN14" s="381"/>
      <c r="AO14" s="379"/>
      <c r="AP14" s="381"/>
      <c r="AQ14" s="380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</row>
    <row r="15" spans="1:54" ht="15" customHeight="1" x14ac:dyDescent="0.25">
      <c r="A15" s="1102"/>
      <c r="B15" s="1109"/>
      <c r="C15" s="1109"/>
      <c r="D15" s="1109"/>
      <c r="E15" s="1079"/>
      <c r="F15" s="1079"/>
      <c r="G15" s="1079"/>
      <c r="H15" s="1081"/>
      <c r="I15" s="1081"/>
      <c r="J15" s="1119"/>
      <c r="K15" s="1119"/>
      <c r="L15" s="1119"/>
      <c r="M15" s="1119"/>
      <c r="N15" s="1119"/>
      <c r="O15" s="379"/>
      <c r="P15" s="1119"/>
      <c r="Q15" s="1130"/>
      <c r="R15" s="1092"/>
      <c r="S15" s="1093"/>
      <c r="T15" s="1093"/>
      <c r="U15" s="1093"/>
      <c r="V15" s="1093"/>
      <c r="W15" s="1093"/>
      <c r="X15" s="1093"/>
      <c r="Y15" s="1093"/>
      <c r="Z15" s="1093"/>
      <c r="AA15" s="1093"/>
      <c r="AB15" s="1095"/>
      <c r="AC15" s="380"/>
      <c r="AD15" s="380"/>
      <c r="AE15" s="381"/>
      <c r="AF15" s="381"/>
      <c r="AG15" s="382"/>
      <c r="AH15" s="382"/>
      <c r="AI15" s="382"/>
      <c r="AJ15" s="382"/>
      <c r="AK15" s="382"/>
      <c r="AL15" s="382"/>
      <c r="AM15" s="382"/>
      <c r="AN15" s="381"/>
      <c r="AO15" s="379"/>
      <c r="AP15" s="381"/>
      <c r="AQ15" s="380"/>
      <c r="AR15" s="376"/>
      <c r="AS15" s="376"/>
      <c r="AT15" s="376"/>
      <c r="AU15" s="376"/>
      <c r="AV15" s="376"/>
      <c r="AW15" s="376"/>
      <c r="AX15" s="376"/>
      <c r="AY15" s="376"/>
      <c r="AZ15" s="376"/>
      <c r="BA15" s="376"/>
      <c r="BB15" s="376"/>
    </row>
    <row r="16" spans="1:54" ht="15" customHeight="1" x14ac:dyDescent="0.25">
      <c r="A16" s="1100"/>
      <c r="B16" s="1125" t="s">
        <v>1218</v>
      </c>
      <c r="C16" s="1110" t="s">
        <v>1219</v>
      </c>
      <c r="D16" s="1110" t="s">
        <v>1220</v>
      </c>
      <c r="E16" s="1100">
        <v>2</v>
      </c>
      <c r="F16" s="1078"/>
      <c r="G16" s="1078"/>
      <c r="H16" s="1080">
        <v>27</v>
      </c>
      <c r="I16" s="1121"/>
      <c r="J16" s="1121"/>
      <c r="K16" s="1121"/>
      <c r="L16" s="1121"/>
      <c r="M16" s="1121"/>
      <c r="N16" s="1122"/>
      <c r="O16" s="1080">
        <v>1</v>
      </c>
      <c r="P16" s="1117"/>
      <c r="Q16" s="1078"/>
      <c r="R16" s="1111">
        <v>8</v>
      </c>
      <c r="S16" s="1111">
        <v>1</v>
      </c>
      <c r="T16" s="1111">
        <v>3</v>
      </c>
      <c r="U16" s="1111">
        <v>1</v>
      </c>
      <c r="V16" s="1112">
        <v>3</v>
      </c>
      <c r="W16" s="1111"/>
      <c r="X16" s="1113"/>
      <c r="Y16" s="1100"/>
      <c r="Z16" s="1100"/>
      <c r="AA16" s="1100"/>
      <c r="AB16" s="1103"/>
      <c r="AC16" s="380"/>
      <c r="AD16" s="380"/>
      <c r="AE16" s="381"/>
      <c r="AF16" s="381"/>
      <c r="AG16" s="336">
        <v>1</v>
      </c>
      <c r="AH16" s="382"/>
      <c r="AI16" s="382"/>
      <c r="AJ16" s="382"/>
      <c r="AK16" s="382">
        <v>5</v>
      </c>
      <c r="AL16" s="381"/>
      <c r="AM16" s="381"/>
      <c r="AN16" s="381"/>
      <c r="AO16" s="381"/>
      <c r="AP16" s="381"/>
      <c r="AQ16" s="380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</row>
    <row r="17" spans="1:54" ht="15" customHeight="1" x14ac:dyDescent="0.25">
      <c r="A17" s="1101"/>
      <c r="B17" s="1126"/>
      <c r="C17" s="1128"/>
      <c r="D17" s="1128"/>
      <c r="E17" s="1101"/>
      <c r="F17" s="1120"/>
      <c r="G17" s="1120"/>
      <c r="H17" s="1116"/>
      <c r="I17" s="1121"/>
      <c r="J17" s="1121"/>
      <c r="K17" s="1121"/>
      <c r="L17" s="1121"/>
      <c r="M17" s="1121"/>
      <c r="N17" s="1123"/>
      <c r="O17" s="1116"/>
      <c r="P17" s="1118"/>
      <c r="Q17" s="1120"/>
      <c r="R17" s="1111"/>
      <c r="S17" s="1111"/>
      <c r="T17" s="1111"/>
      <c r="U17" s="1111"/>
      <c r="V17" s="1112"/>
      <c r="W17" s="1111"/>
      <c r="X17" s="1114"/>
      <c r="Y17" s="1101"/>
      <c r="Z17" s="1101"/>
      <c r="AA17" s="1101"/>
      <c r="AB17" s="1104"/>
      <c r="AC17" s="383"/>
      <c r="AD17" s="383"/>
      <c r="AE17" s="382">
        <v>2</v>
      </c>
      <c r="AF17" s="382"/>
      <c r="AG17" s="336">
        <v>2</v>
      </c>
      <c r="AH17" s="382"/>
      <c r="AI17" s="382"/>
      <c r="AJ17" s="382"/>
      <c r="AK17" s="382">
        <v>2</v>
      </c>
      <c r="AL17" s="382"/>
      <c r="AM17" s="382"/>
      <c r="AN17" s="382"/>
      <c r="AO17" s="382">
        <v>1</v>
      </c>
      <c r="AP17" s="382"/>
      <c r="AQ17" s="383"/>
      <c r="AR17" s="376"/>
      <c r="AS17" s="376"/>
      <c r="AT17" s="376"/>
      <c r="AU17" s="376"/>
      <c r="AV17" s="376"/>
      <c r="AW17" s="376"/>
      <c r="AX17" s="376"/>
      <c r="AY17" s="376"/>
      <c r="AZ17" s="376"/>
      <c r="BA17" s="376"/>
      <c r="BB17" s="376"/>
    </row>
    <row r="18" spans="1:54" ht="15" customHeight="1" x14ac:dyDescent="0.25">
      <c r="A18" s="1102"/>
      <c r="B18" s="1127"/>
      <c r="C18" s="1109"/>
      <c r="D18" s="1109"/>
      <c r="E18" s="1102"/>
      <c r="F18" s="1079"/>
      <c r="G18" s="1079"/>
      <c r="H18" s="1081"/>
      <c r="I18" s="1121"/>
      <c r="J18" s="1121"/>
      <c r="K18" s="1121"/>
      <c r="L18" s="1121"/>
      <c r="M18" s="1121"/>
      <c r="N18" s="1124"/>
      <c r="O18" s="1081"/>
      <c r="P18" s="1119"/>
      <c r="Q18" s="1079"/>
      <c r="R18" s="1111"/>
      <c r="S18" s="1111"/>
      <c r="T18" s="1111"/>
      <c r="U18" s="1111"/>
      <c r="V18" s="1112"/>
      <c r="W18" s="1111"/>
      <c r="X18" s="1115"/>
      <c r="Y18" s="1102"/>
      <c r="Z18" s="1102"/>
      <c r="AA18" s="1102"/>
      <c r="AB18" s="1105"/>
      <c r="AC18" s="329"/>
      <c r="AD18" s="329"/>
      <c r="AE18" s="328"/>
      <c r="AF18" s="377"/>
      <c r="AG18" s="377">
        <v>2</v>
      </c>
      <c r="AH18" s="377">
        <v>1</v>
      </c>
      <c r="AI18" s="377"/>
      <c r="AJ18" s="377">
        <v>1</v>
      </c>
      <c r="AK18" s="377"/>
      <c r="AL18" s="377"/>
      <c r="AM18" s="377"/>
      <c r="AN18" s="377"/>
      <c r="AO18" s="377"/>
      <c r="AP18" s="377">
        <v>1</v>
      </c>
      <c r="AQ18" s="329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</row>
  </sheetData>
  <mergeCells count="117">
    <mergeCell ref="O10:O11"/>
    <mergeCell ref="P10:P11"/>
    <mergeCell ref="Q10:Q11"/>
    <mergeCell ref="R10:R11"/>
    <mergeCell ref="E10:E11"/>
    <mergeCell ref="F10:F11"/>
    <mergeCell ref="M10:M11"/>
    <mergeCell ref="N8:N9"/>
    <mergeCell ref="G10:G11"/>
    <mergeCell ref="H8:H9"/>
    <mergeCell ref="I8:I9"/>
    <mergeCell ref="J8:J9"/>
    <mergeCell ref="K8:K9"/>
    <mergeCell ref="H10:H11"/>
    <mergeCell ref="I10:I11"/>
    <mergeCell ref="J10:J11"/>
    <mergeCell ref="K10:K11"/>
    <mergeCell ref="L10:L11"/>
    <mergeCell ref="N10:N11"/>
    <mergeCell ref="Q3:R3"/>
    <mergeCell ref="B8:B9"/>
    <mergeCell ref="C8:C9"/>
    <mergeCell ref="E8:E9"/>
    <mergeCell ref="F8:F9"/>
    <mergeCell ref="G8:G9"/>
    <mergeCell ref="L3:M3"/>
    <mergeCell ref="L8:L9"/>
    <mergeCell ref="M8:M9"/>
    <mergeCell ref="N3:N4"/>
    <mergeCell ref="O3:O4"/>
    <mergeCell ref="P3:P4"/>
    <mergeCell ref="O8:O9"/>
    <mergeCell ref="Q8:Q9"/>
    <mergeCell ref="R8:R9"/>
    <mergeCell ref="A10:A11"/>
    <mergeCell ref="A8:A9"/>
    <mergeCell ref="B5:C5"/>
    <mergeCell ref="B2:C2"/>
    <mergeCell ref="B3:B4"/>
    <mergeCell ref="C3:C4"/>
    <mergeCell ref="B10:B11"/>
    <mergeCell ref="C10:C11"/>
    <mergeCell ref="A14:A15"/>
    <mergeCell ref="B14:B15"/>
    <mergeCell ref="C14:C15"/>
    <mergeCell ref="I16:I18"/>
    <mergeCell ref="G16:G18"/>
    <mergeCell ref="A16:A18"/>
    <mergeCell ref="B16:B18"/>
    <mergeCell ref="C16:C18"/>
    <mergeCell ref="D16:D18"/>
    <mergeCell ref="E16:E18"/>
    <mergeCell ref="X14:X15"/>
    <mergeCell ref="Y14:Y15"/>
    <mergeCell ref="S14:S15"/>
    <mergeCell ref="T14:T15"/>
    <mergeCell ref="U14:U15"/>
    <mergeCell ref="V14:V15"/>
    <mergeCell ref="W14:W15"/>
    <mergeCell ref="M14:M15"/>
    <mergeCell ref="N14:N15"/>
    <mergeCell ref="P14:P15"/>
    <mergeCell ref="Q14:Q15"/>
    <mergeCell ref="R14:R15"/>
    <mergeCell ref="I14:I15"/>
    <mergeCell ref="J14:J15"/>
    <mergeCell ref="K14:K15"/>
    <mergeCell ref="L14:L15"/>
    <mergeCell ref="D14:D15"/>
    <mergeCell ref="Y16:Y18"/>
    <mergeCell ref="Z16:Z18"/>
    <mergeCell ref="AA16:AA18"/>
    <mergeCell ref="AB16:AB18"/>
    <mergeCell ref="D3:D4"/>
    <mergeCell ref="D8:D9"/>
    <mergeCell ref="D10:D11"/>
    <mergeCell ref="T16:T18"/>
    <mergeCell ref="U16:U18"/>
    <mergeCell ref="V16:V18"/>
    <mergeCell ref="W16:W18"/>
    <mergeCell ref="X16:X18"/>
    <mergeCell ref="O16:O18"/>
    <mergeCell ref="P16:P18"/>
    <mergeCell ref="Q16:Q18"/>
    <mergeCell ref="R16:R18"/>
    <mergeCell ref="S16:S18"/>
    <mergeCell ref="J16:J18"/>
    <mergeCell ref="K16:K18"/>
    <mergeCell ref="L16:L18"/>
    <mergeCell ref="M16:M18"/>
    <mergeCell ref="N16:N18"/>
    <mergeCell ref="F16:F18"/>
    <mergeCell ref="H16:H18"/>
    <mergeCell ref="E14:E15"/>
    <mergeCell ref="F14:F15"/>
    <mergeCell ref="H14:H15"/>
    <mergeCell ref="G14:G15"/>
    <mergeCell ref="S2:AC2"/>
    <mergeCell ref="S3:S4"/>
    <mergeCell ref="T3:X3"/>
    <mergeCell ref="Y3:AC3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Z14:Z15"/>
    <mergeCell ref="AA14:AA15"/>
    <mergeCell ref="AB14:AB15"/>
    <mergeCell ref="E3:F3"/>
    <mergeCell ref="G3:K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865"/>
  <sheetViews>
    <sheetView topLeftCell="Y753" workbookViewId="0">
      <selection activeCell="AO765" sqref="AO765"/>
    </sheetView>
  </sheetViews>
  <sheetFormatPr defaultRowHeight="15" x14ac:dyDescent="0.25"/>
  <cols>
    <col min="2" max="2" width="27.42578125" style="353" customWidth="1"/>
    <col min="3" max="3" width="24.7109375" style="353" customWidth="1"/>
    <col min="4" max="4" width="17.42578125" style="353" customWidth="1"/>
    <col min="5" max="5" width="9.140625" style="353"/>
    <col min="6" max="6" width="10.85546875" style="353" customWidth="1"/>
    <col min="7" max="7" width="9.5703125" style="353" customWidth="1"/>
    <col min="8" max="8" width="10" style="353" customWidth="1"/>
    <col min="9" max="9" width="10.7109375" style="353" customWidth="1"/>
    <col min="10" max="10" width="11" style="353" customWidth="1"/>
    <col min="11" max="11" width="9.7109375" style="353" customWidth="1"/>
    <col min="12" max="12" width="10.140625" style="353" customWidth="1"/>
    <col min="13" max="13" width="10.7109375" style="353" customWidth="1"/>
    <col min="14" max="14" width="9.140625" style="353"/>
    <col min="15" max="16" width="10.140625" style="353" customWidth="1"/>
    <col min="17" max="19" width="9.140625" style="353"/>
    <col min="22" max="22" width="27.42578125" style="353" customWidth="1"/>
    <col min="23" max="23" width="24.7109375" style="353" customWidth="1"/>
    <col min="24" max="24" width="21.5703125" style="353" customWidth="1"/>
    <col min="25" max="25" width="9.140625" style="353"/>
    <col min="26" max="26" width="10.85546875" style="353" customWidth="1"/>
    <col min="27" max="27" width="9.5703125" style="353" customWidth="1"/>
    <col min="28" max="28" width="10" style="353" customWidth="1"/>
    <col min="29" max="29" width="10.7109375" style="353" customWidth="1"/>
    <col min="30" max="30" width="11" style="353" customWidth="1"/>
    <col min="31" max="31" width="9.7109375" style="353" customWidth="1"/>
    <col min="32" max="32" width="10.140625" style="353" customWidth="1"/>
    <col min="33" max="33" width="10.7109375" style="353" customWidth="1"/>
    <col min="34" max="34" width="9.140625" style="353"/>
    <col min="35" max="36" width="10.140625" style="353" customWidth="1"/>
    <col min="37" max="39" width="9.140625" style="353"/>
  </cols>
  <sheetData>
    <row r="1" spans="2:39" ht="18.75" x14ac:dyDescent="0.25">
      <c r="U1" s="1164" t="s">
        <v>1206</v>
      </c>
      <c r="V1" s="1164"/>
      <c r="W1" s="1164"/>
      <c r="X1" s="1164"/>
      <c r="Y1" s="1164"/>
      <c r="Z1" s="1164"/>
      <c r="AA1" s="1164"/>
      <c r="AB1" s="1164"/>
      <c r="AC1" s="1164"/>
      <c r="AD1" s="1164"/>
      <c r="AE1" s="1164"/>
      <c r="AF1" s="1164"/>
      <c r="AG1" s="1164"/>
      <c r="AH1" s="1164"/>
      <c r="AI1" s="1164"/>
      <c r="AJ1" s="1164"/>
      <c r="AK1" s="1164"/>
      <c r="AL1" s="1164"/>
      <c r="AM1" s="1164"/>
    </row>
    <row r="3" spans="2:39" ht="15.75" thickBot="1" x14ac:dyDescent="0.3">
      <c r="B3" s="1111" t="s">
        <v>1189</v>
      </c>
      <c r="C3" s="1111" t="s">
        <v>0</v>
      </c>
      <c r="D3" s="1111" t="s">
        <v>11</v>
      </c>
      <c r="E3" s="1111" t="s">
        <v>1190</v>
      </c>
      <c r="F3" s="1151" t="s">
        <v>13</v>
      </c>
      <c r="G3" s="1111" t="s">
        <v>1191</v>
      </c>
      <c r="H3" s="1152" t="s">
        <v>1192</v>
      </c>
      <c r="I3" s="1152"/>
      <c r="J3" s="1152"/>
      <c r="K3" s="1152"/>
      <c r="L3" s="1152"/>
      <c r="M3" s="1152"/>
      <c r="N3" s="1152"/>
      <c r="O3" s="1152"/>
      <c r="P3" s="1152"/>
      <c r="Q3" s="1152"/>
      <c r="R3" s="1153"/>
      <c r="S3" s="1154" t="s">
        <v>1193</v>
      </c>
      <c r="U3" s="1162" t="s">
        <v>1207</v>
      </c>
      <c r="V3" s="1111" t="s">
        <v>1189</v>
      </c>
      <c r="W3" s="1111" t="s">
        <v>0</v>
      </c>
      <c r="X3" s="1111" t="s">
        <v>11</v>
      </c>
      <c r="Y3" s="1111" t="s">
        <v>1190</v>
      </c>
      <c r="Z3" s="1151" t="s">
        <v>13</v>
      </c>
      <c r="AA3" s="1111" t="s">
        <v>1191</v>
      </c>
      <c r="AB3" s="1152" t="s">
        <v>1192</v>
      </c>
      <c r="AC3" s="1152"/>
      <c r="AD3" s="1152"/>
      <c r="AE3" s="1152"/>
      <c r="AF3" s="1152"/>
      <c r="AG3" s="1152"/>
      <c r="AH3" s="1152"/>
      <c r="AI3" s="1152"/>
      <c r="AJ3" s="1152"/>
      <c r="AK3" s="1152"/>
      <c r="AL3" s="1153"/>
      <c r="AM3" s="1154" t="s">
        <v>1193</v>
      </c>
    </row>
    <row r="4" spans="2:39" x14ac:dyDescent="0.25">
      <c r="B4" s="1111"/>
      <c r="C4" s="1111"/>
      <c r="D4" s="1111"/>
      <c r="E4" s="1111"/>
      <c r="F4" s="1151"/>
      <c r="G4" s="1112"/>
      <c r="H4" s="1157" t="s">
        <v>1161</v>
      </c>
      <c r="I4" s="1097"/>
      <c r="J4" s="1158" t="s">
        <v>1162</v>
      </c>
      <c r="K4" s="1098"/>
      <c r="L4" s="1098"/>
      <c r="M4" s="1098"/>
      <c r="N4" s="1098"/>
      <c r="O4" s="1099"/>
      <c r="P4" s="1145" t="s">
        <v>1163</v>
      </c>
      <c r="Q4" s="1159"/>
      <c r="R4" s="1160" t="s">
        <v>1164</v>
      </c>
      <c r="S4" s="1155"/>
      <c r="U4" s="1163"/>
      <c r="V4" s="1111"/>
      <c r="W4" s="1111"/>
      <c r="X4" s="1111"/>
      <c r="Y4" s="1111"/>
      <c r="Z4" s="1151"/>
      <c r="AA4" s="1112"/>
      <c r="AB4" s="1157" t="s">
        <v>1161</v>
      </c>
      <c r="AC4" s="1097"/>
      <c r="AD4" s="1158" t="s">
        <v>1162</v>
      </c>
      <c r="AE4" s="1098"/>
      <c r="AF4" s="1098"/>
      <c r="AG4" s="1098"/>
      <c r="AH4" s="1098"/>
      <c r="AI4" s="1099"/>
      <c r="AJ4" s="1145" t="s">
        <v>1163</v>
      </c>
      <c r="AK4" s="1159"/>
      <c r="AL4" s="1160" t="s">
        <v>1164</v>
      </c>
      <c r="AM4" s="1155"/>
    </row>
    <row r="5" spans="2:39" ht="77.25" thickBot="1" x14ac:dyDescent="0.3">
      <c r="B5" s="1111"/>
      <c r="C5" s="1111"/>
      <c r="D5" s="1111"/>
      <c r="E5" s="1111"/>
      <c r="F5" s="1151"/>
      <c r="G5" s="1112"/>
      <c r="H5" s="384" t="s">
        <v>1168</v>
      </c>
      <c r="I5" s="385" t="s">
        <v>1169</v>
      </c>
      <c r="J5" s="386" t="s">
        <v>1170</v>
      </c>
      <c r="K5" s="387" t="s">
        <v>1171</v>
      </c>
      <c r="L5" s="387" t="s">
        <v>1172</v>
      </c>
      <c r="M5" s="387" t="s">
        <v>1173</v>
      </c>
      <c r="N5" s="387" t="s">
        <v>1174</v>
      </c>
      <c r="O5" s="385" t="s">
        <v>1175</v>
      </c>
      <c r="P5" s="388" t="s">
        <v>1176</v>
      </c>
      <c r="Q5" s="385" t="s">
        <v>1177</v>
      </c>
      <c r="R5" s="1161"/>
      <c r="S5" s="1156"/>
      <c r="U5" s="1163"/>
      <c r="V5" s="1111"/>
      <c r="W5" s="1111"/>
      <c r="X5" s="1111"/>
      <c r="Y5" s="1111"/>
      <c r="Z5" s="1151"/>
      <c r="AA5" s="1112"/>
      <c r="AB5" s="384" t="s">
        <v>1168</v>
      </c>
      <c r="AC5" s="385" t="s">
        <v>1169</v>
      </c>
      <c r="AD5" s="386" t="s">
        <v>1170</v>
      </c>
      <c r="AE5" s="387" t="s">
        <v>1171</v>
      </c>
      <c r="AF5" s="387" t="s">
        <v>1172</v>
      </c>
      <c r="AG5" s="387" t="s">
        <v>1173</v>
      </c>
      <c r="AH5" s="387" t="s">
        <v>1174</v>
      </c>
      <c r="AI5" s="385" t="s">
        <v>1175</v>
      </c>
      <c r="AJ5" s="388" t="s">
        <v>1176</v>
      </c>
      <c r="AK5" s="385" t="s">
        <v>1177</v>
      </c>
      <c r="AL5" s="1161"/>
      <c r="AM5" s="1156"/>
    </row>
    <row r="6" spans="2:39" ht="30" customHeight="1" x14ac:dyDescent="0.25">
      <c r="B6" s="401" t="s">
        <v>1205</v>
      </c>
      <c r="C6" s="390" t="s">
        <v>262</v>
      </c>
      <c r="D6" s="391" t="s">
        <v>310</v>
      </c>
      <c r="E6" s="389" t="s">
        <v>757</v>
      </c>
      <c r="F6" s="389" t="s">
        <v>83</v>
      </c>
      <c r="G6" s="392" t="s">
        <v>745</v>
      </c>
      <c r="H6" s="393"/>
      <c r="I6" s="394"/>
      <c r="J6" s="395">
        <v>5</v>
      </c>
      <c r="K6" s="396"/>
      <c r="L6" s="396">
        <v>4</v>
      </c>
      <c r="M6" s="397">
        <v>1</v>
      </c>
      <c r="N6" s="397"/>
      <c r="O6" s="397">
        <v>2</v>
      </c>
      <c r="P6" s="398"/>
      <c r="Q6" s="394">
        <v>1</v>
      </c>
      <c r="R6" s="399"/>
      <c r="S6" s="400">
        <f>SUM(H6:R6)</f>
        <v>13</v>
      </c>
      <c r="U6" s="755">
        <v>1</v>
      </c>
      <c r="V6" s="59" t="s">
        <v>1</v>
      </c>
      <c r="W6" s="756" t="s">
        <v>967</v>
      </c>
      <c r="X6" s="757" t="s">
        <v>55</v>
      </c>
      <c r="Y6" s="758" t="s">
        <v>757</v>
      </c>
      <c r="Z6" s="71" t="s">
        <v>54</v>
      </c>
      <c r="AA6" s="759" t="s">
        <v>803</v>
      </c>
      <c r="AB6" s="760">
        <v>1</v>
      </c>
      <c r="AC6" s="761"/>
      <c r="AD6" s="762">
        <v>16</v>
      </c>
      <c r="AE6" s="81"/>
      <c r="AF6" s="81">
        <v>18</v>
      </c>
      <c r="AG6" s="763"/>
      <c r="AH6" s="763"/>
      <c r="AI6" s="763">
        <v>4</v>
      </c>
      <c r="AJ6" s="760">
        <v>17</v>
      </c>
      <c r="AK6" s="761"/>
      <c r="AL6" s="764">
        <v>1</v>
      </c>
      <c r="AM6" s="765">
        <f t="shared" ref="AM6:AM31" si="0">SUM(AB6:AL6)</f>
        <v>57</v>
      </c>
    </row>
    <row r="7" spans="2:39" ht="30" customHeight="1" x14ac:dyDescent="0.25">
      <c r="B7" s="401" t="s">
        <v>1205</v>
      </c>
      <c r="C7" s="402" t="s">
        <v>262</v>
      </c>
      <c r="D7" s="403" t="s">
        <v>282</v>
      </c>
      <c r="E7" s="404" t="s">
        <v>803</v>
      </c>
      <c r="F7" s="404" t="s">
        <v>54</v>
      </c>
      <c r="G7" s="405" t="s">
        <v>803</v>
      </c>
      <c r="H7" s="406"/>
      <c r="I7" s="407"/>
      <c r="J7" s="408">
        <v>4</v>
      </c>
      <c r="K7" s="396"/>
      <c r="L7" s="396">
        <v>2</v>
      </c>
      <c r="M7" s="397"/>
      <c r="N7" s="397"/>
      <c r="O7" s="409">
        <v>3</v>
      </c>
      <c r="P7" s="406"/>
      <c r="Q7" s="407">
        <v>2</v>
      </c>
      <c r="R7" s="410"/>
      <c r="S7" s="350">
        <f>SUM(H7:R7)</f>
        <v>11</v>
      </c>
      <c r="U7" s="755">
        <v>2</v>
      </c>
      <c r="V7" s="59" t="s">
        <v>1</v>
      </c>
      <c r="W7" s="58" t="s">
        <v>62</v>
      </c>
      <c r="X7" s="766" t="s">
        <v>165</v>
      </c>
      <c r="Y7" s="71" t="s">
        <v>809</v>
      </c>
      <c r="Z7" s="72" t="s">
        <v>748</v>
      </c>
      <c r="AA7" s="74" t="s">
        <v>749</v>
      </c>
      <c r="AB7" s="767"/>
      <c r="AC7" s="768"/>
      <c r="AD7" s="769">
        <v>2</v>
      </c>
      <c r="AE7" s="67"/>
      <c r="AF7" s="67">
        <v>1</v>
      </c>
      <c r="AG7" s="67">
        <v>1</v>
      </c>
      <c r="AH7" s="67">
        <v>1</v>
      </c>
      <c r="AI7" s="770">
        <v>3</v>
      </c>
      <c r="AJ7" s="771">
        <v>18</v>
      </c>
      <c r="AK7" s="772">
        <v>30</v>
      </c>
      <c r="AL7" s="773"/>
      <c r="AM7" s="67">
        <f t="shared" si="0"/>
        <v>56</v>
      </c>
    </row>
    <row r="8" spans="2:39" ht="30" customHeight="1" x14ac:dyDescent="0.25">
      <c r="B8" s="401" t="s">
        <v>1205</v>
      </c>
      <c r="C8" s="402" t="s">
        <v>262</v>
      </c>
      <c r="D8" s="403" t="s">
        <v>460</v>
      </c>
      <c r="E8" s="404" t="s">
        <v>745</v>
      </c>
      <c r="F8" s="404" t="s">
        <v>83</v>
      </c>
      <c r="G8" s="405" t="s">
        <v>745</v>
      </c>
      <c r="H8" s="406"/>
      <c r="I8" s="407"/>
      <c r="J8" s="408">
        <v>2</v>
      </c>
      <c r="K8" s="396"/>
      <c r="L8" s="396">
        <v>1</v>
      </c>
      <c r="M8" s="397">
        <v>2</v>
      </c>
      <c r="N8" s="350"/>
      <c r="O8" s="407"/>
      <c r="P8" s="406"/>
      <c r="Q8" s="407"/>
      <c r="R8" s="410"/>
      <c r="S8" s="350">
        <f>SUM(H8:R8)</f>
        <v>5</v>
      </c>
      <c r="U8" s="755">
        <v>3</v>
      </c>
      <c r="V8" s="59" t="s">
        <v>873</v>
      </c>
      <c r="W8" s="774" t="s">
        <v>36</v>
      </c>
      <c r="X8" s="757" t="s">
        <v>37</v>
      </c>
      <c r="Y8" s="758" t="s">
        <v>806</v>
      </c>
      <c r="Z8" s="758" t="s">
        <v>1197</v>
      </c>
      <c r="AA8" s="759" t="s">
        <v>874</v>
      </c>
      <c r="AB8" s="767">
        <v>1</v>
      </c>
      <c r="AC8" s="768"/>
      <c r="AD8" s="775">
        <v>5</v>
      </c>
      <c r="AE8" s="81"/>
      <c r="AF8" s="81">
        <v>8</v>
      </c>
      <c r="AG8" s="763">
        <v>6</v>
      </c>
      <c r="AH8" s="763">
        <v>1</v>
      </c>
      <c r="AI8" s="776"/>
      <c r="AJ8" s="767">
        <v>12</v>
      </c>
      <c r="AK8" s="768">
        <v>15</v>
      </c>
      <c r="AL8" s="773"/>
      <c r="AM8" s="67">
        <f t="shared" si="0"/>
        <v>48</v>
      </c>
    </row>
    <row r="9" spans="2:39" ht="30" customHeight="1" x14ac:dyDescent="0.25">
      <c r="B9" s="401" t="s">
        <v>1205</v>
      </c>
      <c r="C9" s="402" t="s">
        <v>262</v>
      </c>
      <c r="D9" s="403" t="s">
        <v>483</v>
      </c>
      <c r="E9" s="404" t="s">
        <v>745</v>
      </c>
      <c r="F9" s="404" t="s">
        <v>83</v>
      </c>
      <c r="G9" s="405" t="s">
        <v>745</v>
      </c>
      <c r="H9" s="406"/>
      <c r="I9" s="407"/>
      <c r="J9" s="408">
        <v>1</v>
      </c>
      <c r="K9" s="350"/>
      <c r="L9" s="350"/>
      <c r="M9" s="350"/>
      <c r="N9" s="350"/>
      <c r="O9" s="407">
        <v>1</v>
      </c>
      <c r="P9" s="406"/>
      <c r="Q9" s="407">
        <v>1</v>
      </c>
      <c r="R9" s="410"/>
      <c r="S9" s="350">
        <f>SUM(H9:R9)</f>
        <v>3</v>
      </c>
      <c r="U9" s="755">
        <v>4</v>
      </c>
      <c r="V9" s="59" t="s">
        <v>928</v>
      </c>
      <c r="W9" s="65" t="s">
        <v>27</v>
      </c>
      <c r="X9" s="757" t="s">
        <v>28</v>
      </c>
      <c r="Y9" s="758" t="s">
        <v>926</v>
      </c>
      <c r="Z9" s="758" t="s">
        <v>17</v>
      </c>
      <c r="AA9" s="759" t="s">
        <v>803</v>
      </c>
      <c r="AB9" s="767">
        <v>1</v>
      </c>
      <c r="AC9" s="768"/>
      <c r="AD9" s="775">
        <v>35</v>
      </c>
      <c r="AE9" s="81">
        <v>2</v>
      </c>
      <c r="AF9" s="81">
        <v>6</v>
      </c>
      <c r="AG9" s="763"/>
      <c r="AH9" s="763">
        <v>1</v>
      </c>
      <c r="AI9" s="776"/>
      <c r="AJ9" s="767"/>
      <c r="AK9" s="768"/>
      <c r="AL9" s="773"/>
      <c r="AM9" s="67">
        <f t="shared" si="0"/>
        <v>45</v>
      </c>
    </row>
    <row r="10" spans="2:39" ht="30" customHeight="1" x14ac:dyDescent="0.25">
      <c r="B10" s="401" t="s">
        <v>1205</v>
      </c>
      <c r="C10" s="402" t="s">
        <v>262</v>
      </c>
      <c r="D10" s="403" t="s">
        <v>560</v>
      </c>
      <c r="E10" s="404" t="s">
        <v>745</v>
      </c>
      <c r="F10" s="404" t="s">
        <v>83</v>
      </c>
      <c r="G10" s="405" t="s">
        <v>745</v>
      </c>
      <c r="H10" s="406"/>
      <c r="I10" s="407"/>
      <c r="J10" s="406"/>
      <c r="K10" s="350"/>
      <c r="L10" s="350"/>
      <c r="M10" s="350"/>
      <c r="N10" s="350"/>
      <c r="O10" s="407"/>
      <c r="P10" s="406"/>
      <c r="Q10" s="407"/>
      <c r="R10" s="410"/>
      <c r="S10" s="350">
        <f>SUM(I10:R10)</f>
        <v>0</v>
      </c>
      <c r="U10" s="755">
        <v>5</v>
      </c>
      <c r="V10" s="67" t="s">
        <v>1043</v>
      </c>
      <c r="W10" s="774" t="s">
        <v>56</v>
      </c>
      <c r="X10" s="62" t="s">
        <v>57</v>
      </c>
      <c r="Y10" s="777" t="s">
        <v>926</v>
      </c>
      <c r="Z10" s="777" t="s">
        <v>17</v>
      </c>
      <c r="AA10" s="778" t="s">
        <v>874</v>
      </c>
      <c r="AB10" s="767"/>
      <c r="AC10" s="768"/>
      <c r="AD10" s="775">
        <v>7</v>
      </c>
      <c r="AE10" s="81">
        <v>0</v>
      </c>
      <c r="AF10" s="81">
        <v>7</v>
      </c>
      <c r="AG10" s="763">
        <v>0</v>
      </c>
      <c r="AH10" s="763"/>
      <c r="AI10" s="776">
        <v>1</v>
      </c>
      <c r="AJ10" s="779">
        <v>21</v>
      </c>
      <c r="AK10" s="780">
        <v>2</v>
      </c>
      <c r="AL10" s="781">
        <v>3</v>
      </c>
      <c r="AM10" s="67">
        <f t="shared" si="0"/>
        <v>41</v>
      </c>
    </row>
    <row r="11" spans="2:39" ht="30" customHeight="1" x14ac:dyDescent="0.25">
      <c r="B11" s="401" t="s">
        <v>1205</v>
      </c>
      <c r="C11" s="402" t="s">
        <v>262</v>
      </c>
      <c r="D11" s="403" t="s">
        <v>1053</v>
      </c>
      <c r="E11" s="404" t="s">
        <v>745</v>
      </c>
      <c r="F11" s="404" t="s">
        <v>83</v>
      </c>
      <c r="G11" s="405" t="s">
        <v>745</v>
      </c>
      <c r="H11" s="406">
        <v>1</v>
      </c>
      <c r="I11" s="407"/>
      <c r="J11" s="411">
        <v>4</v>
      </c>
      <c r="K11" s="401"/>
      <c r="L11" s="401">
        <v>1</v>
      </c>
      <c r="M11" s="401">
        <v>2</v>
      </c>
      <c r="N11" s="401"/>
      <c r="O11" s="412">
        <v>1</v>
      </c>
      <c r="P11" s="406"/>
      <c r="Q11" s="407"/>
      <c r="R11" s="410"/>
      <c r="S11" s="350">
        <f t="shared" ref="S11:S20" si="1">SUM(H11:R11)</f>
        <v>9</v>
      </c>
      <c r="U11" s="755">
        <v>6</v>
      </c>
      <c r="V11" s="67" t="s">
        <v>1043</v>
      </c>
      <c r="W11" s="778" t="s">
        <v>74</v>
      </c>
      <c r="X11" s="62" t="s">
        <v>75</v>
      </c>
      <c r="Y11" s="777" t="s">
        <v>874</v>
      </c>
      <c r="Z11" s="777" t="s">
        <v>17</v>
      </c>
      <c r="AA11" s="778" t="s">
        <v>874</v>
      </c>
      <c r="AB11" s="767">
        <v>2</v>
      </c>
      <c r="AC11" s="768"/>
      <c r="AD11" s="782">
        <v>14</v>
      </c>
      <c r="AE11" s="81"/>
      <c r="AF11" s="81">
        <v>12</v>
      </c>
      <c r="AG11" s="783"/>
      <c r="AH11" s="783"/>
      <c r="AI11" s="784">
        <v>4</v>
      </c>
      <c r="AJ11" s="785">
        <v>2</v>
      </c>
      <c r="AK11" s="768">
        <v>4</v>
      </c>
      <c r="AL11" s="773"/>
      <c r="AM11" s="67">
        <f t="shared" si="0"/>
        <v>38</v>
      </c>
    </row>
    <row r="12" spans="2:39" ht="30" customHeight="1" x14ac:dyDescent="0.25">
      <c r="B12" s="401" t="s">
        <v>1205</v>
      </c>
      <c r="C12" s="402" t="s">
        <v>262</v>
      </c>
      <c r="D12" s="403" t="s">
        <v>1054</v>
      </c>
      <c r="E12" s="404" t="s">
        <v>745</v>
      </c>
      <c r="F12" s="404" t="s">
        <v>83</v>
      </c>
      <c r="G12" s="405" t="s">
        <v>745</v>
      </c>
      <c r="H12" s="406">
        <v>1</v>
      </c>
      <c r="I12" s="407"/>
      <c r="J12" s="411">
        <v>1</v>
      </c>
      <c r="K12" s="401"/>
      <c r="L12" s="401">
        <v>1</v>
      </c>
      <c r="M12" s="350"/>
      <c r="N12" s="350"/>
      <c r="O12" s="407"/>
      <c r="P12" s="406"/>
      <c r="Q12" s="407">
        <v>1</v>
      </c>
      <c r="R12" s="410"/>
      <c r="S12" s="350">
        <f t="shared" si="1"/>
        <v>4</v>
      </c>
      <c r="U12" s="755">
        <v>7</v>
      </c>
      <c r="V12" s="67" t="s">
        <v>1043</v>
      </c>
      <c r="W12" s="774" t="s">
        <v>779</v>
      </c>
      <c r="X12" s="757" t="s">
        <v>18</v>
      </c>
      <c r="Y12" s="786" t="s">
        <v>809</v>
      </c>
      <c r="Z12" s="786" t="s">
        <v>19</v>
      </c>
      <c r="AA12" s="778" t="s">
        <v>749</v>
      </c>
      <c r="AB12" s="767">
        <v>1</v>
      </c>
      <c r="AC12" s="768"/>
      <c r="AD12" s="787"/>
      <c r="AE12" s="67">
        <v>2</v>
      </c>
      <c r="AF12" s="67">
        <v>4</v>
      </c>
      <c r="AG12" s="67">
        <v>24</v>
      </c>
      <c r="AH12" s="67">
        <v>3</v>
      </c>
      <c r="AI12" s="768"/>
      <c r="AJ12" s="771">
        <v>4</v>
      </c>
      <c r="AK12" s="768"/>
      <c r="AL12" s="773"/>
      <c r="AM12" s="67">
        <f t="shared" si="0"/>
        <v>38</v>
      </c>
    </row>
    <row r="13" spans="2:39" ht="30" customHeight="1" x14ac:dyDescent="0.25">
      <c r="B13" s="401" t="s">
        <v>1205</v>
      </c>
      <c r="C13" s="402" t="s">
        <v>262</v>
      </c>
      <c r="D13" s="403" t="s">
        <v>650</v>
      </c>
      <c r="E13" s="404" t="s">
        <v>1055</v>
      </c>
      <c r="F13" s="404" t="s">
        <v>748</v>
      </c>
      <c r="G13" s="405" t="s">
        <v>749</v>
      </c>
      <c r="H13" s="406"/>
      <c r="I13" s="407"/>
      <c r="J13" s="406"/>
      <c r="K13" s="350"/>
      <c r="L13" s="350"/>
      <c r="M13" s="350">
        <v>1</v>
      </c>
      <c r="N13" s="350"/>
      <c r="O13" s="407"/>
      <c r="P13" s="406"/>
      <c r="Q13" s="407">
        <v>1</v>
      </c>
      <c r="R13" s="410"/>
      <c r="S13" s="350">
        <f t="shared" si="1"/>
        <v>2</v>
      </c>
      <c r="U13" s="755">
        <v>8</v>
      </c>
      <c r="V13" s="59" t="s">
        <v>1</v>
      </c>
      <c r="W13" s="68" t="s">
        <v>52</v>
      </c>
      <c r="X13" s="757" t="s">
        <v>67</v>
      </c>
      <c r="Y13" s="758" t="s">
        <v>803</v>
      </c>
      <c r="Z13" s="758" t="s">
        <v>17</v>
      </c>
      <c r="AA13" s="759" t="s">
        <v>803</v>
      </c>
      <c r="AB13" s="767">
        <v>1</v>
      </c>
      <c r="AC13" s="768"/>
      <c r="AD13" s="775">
        <v>7</v>
      </c>
      <c r="AE13" s="81">
        <v>6</v>
      </c>
      <c r="AF13" s="81">
        <v>7</v>
      </c>
      <c r="AG13" s="763"/>
      <c r="AH13" s="788">
        <v>5</v>
      </c>
      <c r="AI13" s="776"/>
      <c r="AJ13" s="767">
        <v>11</v>
      </c>
      <c r="AK13" s="768">
        <v>1</v>
      </c>
      <c r="AL13" s="773"/>
      <c r="AM13" s="67">
        <f t="shared" si="0"/>
        <v>38</v>
      </c>
    </row>
    <row r="14" spans="2:39" ht="30" customHeight="1" x14ac:dyDescent="0.25">
      <c r="B14" s="401" t="s">
        <v>1205</v>
      </c>
      <c r="C14" s="402" t="s">
        <v>262</v>
      </c>
      <c r="D14" s="403" t="s">
        <v>571</v>
      </c>
      <c r="E14" s="404" t="s">
        <v>809</v>
      </c>
      <c r="F14" s="404" t="s">
        <v>748</v>
      </c>
      <c r="G14" s="405" t="s">
        <v>749</v>
      </c>
      <c r="H14" s="406"/>
      <c r="I14" s="407"/>
      <c r="J14" s="411">
        <v>2</v>
      </c>
      <c r="K14" s="401"/>
      <c r="L14" s="401">
        <v>1</v>
      </c>
      <c r="M14" s="401"/>
      <c r="N14" s="401"/>
      <c r="O14" s="412">
        <v>1</v>
      </c>
      <c r="P14" s="406"/>
      <c r="Q14" s="407">
        <v>1</v>
      </c>
      <c r="R14" s="410"/>
      <c r="S14" s="350">
        <f t="shared" si="1"/>
        <v>5</v>
      </c>
      <c r="U14" s="755">
        <v>9</v>
      </c>
      <c r="V14" s="67" t="s">
        <v>1043</v>
      </c>
      <c r="W14" s="65" t="s">
        <v>1097</v>
      </c>
      <c r="X14" s="73" t="s">
        <v>1098</v>
      </c>
      <c r="Y14" s="758" t="s">
        <v>757</v>
      </c>
      <c r="Z14" s="758" t="s">
        <v>17</v>
      </c>
      <c r="AA14" s="759" t="s">
        <v>874</v>
      </c>
      <c r="AB14" s="767"/>
      <c r="AC14" s="768"/>
      <c r="AD14" s="775">
        <v>2</v>
      </c>
      <c r="AE14" s="81">
        <v>1</v>
      </c>
      <c r="AF14" s="81">
        <v>6</v>
      </c>
      <c r="AG14" s="763">
        <v>14</v>
      </c>
      <c r="AH14" s="763">
        <v>3</v>
      </c>
      <c r="AI14" s="776">
        <v>4</v>
      </c>
      <c r="AJ14" s="779">
        <v>6</v>
      </c>
      <c r="AK14" s="780">
        <v>1</v>
      </c>
      <c r="AL14" s="773"/>
      <c r="AM14" s="67">
        <f t="shared" si="0"/>
        <v>37</v>
      </c>
    </row>
    <row r="15" spans="2:39" ht="30" customHeight="1" x14ac:dyDescent="0.25">
      <c r="B15" s="401" t="s">
        <v>1205</v>
      </c>
      <c r="C15" s="402" t="s">
        <v>262</v>
      </c>
      <c r="D15" s="403" t="s">
        <v>575</v>
      </c>
      <c r="E15" s="404" t="s">
        <v>809</v>
      </c>
      <c r="F15" s="404" t="s">
        <v>748</v>
      </c>
      <c r="G15" s="405" t="s">
        <v>749</v>
      </c>
      <c r="H15" s="406"/>
      <c r="I15" s="407"/>
      <c r="J15" s="411">
        <v>1</v>
      </c>
      <c r="K15" s="401"/>
      <c r="L15" s="401"/>
      <c r="M15" s="401">
        <v>1</v>
      </c>
      <c r="N15" s="401"/>
      <c r="O15" s="412">
        <v>1</v>
      </c>
      <c r="P15" s="406"/>
      <c r="Q15" s="407">
        <v>4</v>
      </c>
      <c r="R15" s="410"/>
      <c r="S15" s="350">
        <f t="shared" si="1"/>
        <v>7</v>
      </c>
      <c r="U15" s="755">
        <v>10</v>
      </c>
      <c r="V15" s="67" t="s">
        <v>802</v>
      </c>
      <c r="W15" s="756" t="s">
        <v>2</v>
      </c>
      <c r="X15" s="757" t="s">
        <v>3</v>
      </c>
      <c r="Y15" s="786" t="s">
        <v>757</v>
      </c>
      <c r="Z15" s="758" t="s">
        <v>17</v>
      </c>
      <c r="AA15" s="759" t="s">
        <v>803</v>
      </c>
      <c r="AB15" s="767">
        <v>1</v>
      </c>
      <c r="AC15" s="768"/>
      <c r="AD15" s="775">
        <v>8</v>
      </c>
      <c r="AE15" s="81">
        <v>8</v>
      </c>
      <c r="AF15" s="81">
        <v>2</v>
      </c>
      <c r="AG15" s="67"/>
      <c r="AH15" s="67"/>
      <c r="AI15" s="768"/>
      <c r="AJ15" s="767">
        <v>7</v>
      </c>
      <c r="AK15" s="768">
        <v>7</v>
      </c>
      <c r="AL15" s="773">
        <v>1</v>
      </c>
      <c r="AM15" s="777">
        <f t="shared" si="0"/>
        <v>34</v>
      </c>
    </row>
    <row r="16" spans="2:39" ht="30" customHeight="1" x14ac:dyDescent="0.25">
      <c r="B16" s="401" t="s">
        <v>1205</v>
      </c>
      <c r="C16" s="402" t="s">
        <v>262</v>
      </c>
      <c r="D16" s="403" t="s">
        <v>546</v>
      </c>
      <c r="E16" s="404" t="s">
        <v>809</v>
      </c>
      <c r="F16" s="404" t="s">
        <v>748</v>
      </c>
      <c r="G16" s="405" t="s">
        <v>749</v>
      </c>
      <c r="H16" s="406"/>
      <c r="I16" s="407"/>
      <c r="J16" s="411">
        <v>2</v>
      </c>
      <c r="K16" s="401"/>
      <c r="L16" s="401">
        <v>1</v>
      </c>
      <c r="M16" s="401"/>
      <c r="N16" s="401"/>
      <c r="O16" s="412">
        <v>3</v>
      </c>
      <c r="P16" s="406"/>
      <c r="Q16" s="407">
        <v>2</v>
      </c>
      <c r="R16" s="410"/>
      <c r="S16" s="350">
        <f t="shared" si="1"/>
        <v>8</v>
      </c>
      <c r="U16" s="755">
        <v>11</v>
      </c>
      <c r="V16" s="59" t="s">
        <v>1</v>
      </c>
      <c r="W16" s="58" t="s">
        <v>62</v>
      </c>
      <c r="X16" s="766" t="s">
        <v>63</v>
      </c>
      <c r="Y16" s="71" t="s">
        <v>745</v>
      </c>
      <c r="Z16" s="758" t="s">
        <v>19</v>
      </c>
      <c r="AA16" s="76" t="s">
        <v>745</v>
      </c>
      <c r="AB16" s="767"/>
      <c r="AC16" s="768"/>
      <c r="AD16" s="769">
        <v>1</v>
      </c>
      <c r="AE16" s="67"/>
      <c r="AF16" s="67"/>
      <c r="AG16" s="67"/>
      <c r="AH16" s="67"/>
      <c r="AI16" s="768">
        <v>1</v>
      </c>
      <c r="AJ16" s="767">
        <v>17</v>
      </c>
      <c r="AK16" s="768">
        <v>14</v>
      </c>
      <c r="AL16" s="773"/>
      <c r="AM16" s="67">
        <f t="shared" si="0"/>
        <v>33</v>
      </c>
    </row>
    <row r="17" spans="2:39" ht="30" customHeight="1" x14ac:dyDescent="0.25">
      <c r="B17" s="401" t="s">
        <v>1205</v>
      </c>
      <c r="C17" s="402" t="s">
        <v>262</v>
      </c>
      <c r="D17" s="403" t="s">
        <v>666</v>
      </c>
      <c r="E17" s="404" t="s">
        <v>745</v>
      </c>
      <c r="F17" s="404" t="s">
        <v>83</v>
      </c>
      <c r="G17" s="405" t="s">
        <v>745</v>
      </c>
      <c r="H17" s="406"/>
      <c r="I17" s="407"/>
      <c r="J17" s="411">
        <v>1</v>
      </c>
      <c r="K17" s="401"/>
      <c r="L17" s="401">
        <v>1</v>
      </c>
      <c r="M17" s="350"/>
      <c r="N17" s="350"/>
      <c r="O17" s="407"/>
      <c r="P17" s="406"/>
      <c r="Q17" s="407"/>
      <c r="R17" s="410"/>
      <c r="S17" s="350">
        <f t="shared" si="1"/>
        <v>2</v>
      </c>
      <c r="U17" s="755">
        <v>12</v>
      </c>
      <c r="V17" s="67" t="s">
        <v>1043</v>
      </c>
      <c r="W17" s="774" t="s">
        <v>56</v>
      </c>
      <c r="X17" s="62" t="s">
        <v>198</v>
      </c>
      <c r="Y17" s="777" t="s">
        <v>745</v>
      </c>
      <c r="Z17" s="789" t="s">
        <v>19</v>
      </c>
      <c r="AA17" s="778" t="s">
        <v>745</v>
      </c>
      <c r="AB17" s="767"/>
      <c r="AC17" s="768"/>
      <c r="AD17" s="787">
        <v>4</v>
      </c>
      <c r="AE17" s="67">
        <v>1</v>
      </c>
      <c r="AF17" s="67">
        <v>6</v>
      </c>
      <c r="AG17" s="67">
        <v>0</v>
      </c>
      <c r="AH17" s="67">
        <v>0</v>
      </c>
      <c r="AI17" s="768">
        <v>1</v>
      </c>
      <c r="AJ17" s="779">
        <v>17</v>
      </c>
      <c r="AK17" s="768"/>
      <c r="AL17" s="790">
        <v>3</v>
      </c>
      <c r="AM17" s="67">
        <f t="shared" si="0"/>
        <v>32</v>
      </c>
    </row>
    <row r="18" spans="2:39" ht="30" customHeight="1" x14ac:dyDescent="0.25">
      <c r="B18" s="401" t="s">
        <v>1205</v>
      </c>
      <c r="C18" s="402" t="s">
        <v>262</v>
      </c>
      <c r="D18" s="403" t="s">
        <v>1056</v>
      </c>
      <c r="E18" s="404" t="s">
        <v>809</v>
      </c>
      <c r="F18" s="404" t="s">
        <v>748</v>
      </c>
      <c r="G18" s="405" t="s">
        <v>1057</v>
      </c>
      <c r="H18" s="406"/>
      <c r="I18" s="407"/>
      <c r="J18" s="406"/>
      <c r="K18" s="350"/>
      <c r="L18" s="350"/>
      <c r="M18" s="350"/>
      <c r="N18" s="350"/>
      <c r="O18" s="407"/>
      <c r="P18" s="406"/>
      <c r="Q18" s="407">
        <v>1</v>
      </c>
      <c r="R18" s="410"/>
      <c r="S18" s="350">
        <f t="shared" si="1"/>
        <v>1</v>
      </c>
      <c r="U18" s="755">
        <v>13</v>
      </c>
      <c r="V18" s="67" t="s">
        <v>1043</v>
      </c>
      <c r="W18" s="774" t="s">
        <v>779</v>
      </c>
      <c r="X18" s="757" t="s">
        <v>24</v>
      </c>
      <c r="Y18" s="777" t="s">
        <v>745</v>
      </c>
      <c r="Z18" s="786" t="s">
        <v>19</v>
      </c>
      <c r="AA18" s="778" t="s">
        <v>749</v>
      </c>
      <c r="AB18" s="767">
        <v>2</v>
      </c>
      <c r="AC18" s="768"/>
      <c r="AD18" s="775"/>
      <c r="AE18" s="81"/>
      <c r="AF18" s="81">
        <v>2</v>
      </c>
      <c r="AG18" s="763">
        <v>23</v>
      </c>
      <c r="AH18" s="763">
        <v>4</v>
      </c>
      <c r="AI18" s="776"/>
      <c r="AJ18" s="779">
        <v>1</v>
      </c>
      <c r="AK18" s="768"/>
      <c r="AL18" s="773"/>
      <c r="AM18" s="67">
        <f t="shared" si="0"/>
        <v>32</v>
      </c>
    </row>
    <row r="19" spans="2:39" ht="30" customHeight="1" x14ac:dyDescent="0.25">
      <c r="B19" s="401" t="s">
        <v>1205</v>
      </c>
      <c r="C19" s="402" t="s">
        <v>262</v>
      </c>
      <c r="D19" s="403" t="s">
        <v>1058</v>
      </c>
      <c r="E19" s="404" t="s">
        <v>809</v>
      </c>
      <c r="F19" s="404" t="s">
        <v>748</v>
      </c>
      <c r="G19" s="405" t="s">
        <v>749</v>
      </c>
      <c r="H19" s="406"/>
      <c r="I19" s="407"/>
      <c r="J19" s="406"/>
      <c r="K19" s="350"/>
      <c r="L19" s="350"/>
      <c r="M19" s="350"/>
      <c r="N19" s="350"/>
      <c r="O19" s="407">
        <v>1</v>
      </c>
      <c r="P19" s="406"/>
      <c r="Q19" s="407"/>
      <c r="R19" s="410"/>
      <c r="S19" s="350">
        <f t="shared" si="1"/>
        <v>1</v>
      </c>
      <c r="U19" s="755">
        <v>14</v>
      </c>
      <c r="V19" s="59" t="s">
        <v>928</v>
      </c>
      <c r="W19" s="68" t="s">
        <v>48</v>
      </c>
      <c r="X19" s="757" t="s">
        <v>907</v>
      </c>
      <c r="Y19" s="758" t="s">
        <v>757</v>
      </c>
      <c r="Z19" s="758" t="s">
        <v>17</v>
      </c>
      <c r="AA19" s="759" t="s">
        <v>745</v>
      </c>
      <c r="AB19" s="767">
        <v>1</v>
      </c>
      <c r="AC19" s="768"/>
      <c r="AD19" s="775">
        <v>7</v>
      </c>
      <c r="AE19" s="81">
        <v>1</v>
      </c>
      <c r="AF19" s="81">
        <v>2</v>
      </c>
      <c r="AG19" s="763">
        <v>1</v>
      </c>
      <c r="AH19" s="763">
        <v>2</v>
      </c>
      <c r="AI19" s="776"/>
      <c r="AJ19" s="785">
        <v>14</v>
      </c>
      <c r="AK19" s="768">
        <v>4</v>
      </c>
      <c r="AL19" s="773"/>
      <c r="AM19" s="67">
        <f t="shared" si="0"/>
        <v>32</v>
      </c>
    </row>
    <row r="20" spans="2:39" ht="30" customHeight="1" x14ac:dyDescent="0.25">
      <c r="B20" s="401" t="s">
        <v>1205</v>
      </c>
      <c r="C20" s="402" t="s">
        <v>262</v>
      </c>
      <c r="D20" s="403" t="s">
        <v>667</v>
      </c>
      <c r="E20" s="404" t="s">
        <v>745</v>
      </c>
      <c r="F20" s="404" t="s">
        <v>83</v>
      </c>
      <c r="G20" s="405" t="s">
        <v>745</v>
      </c>
      <c r="H20" s="406"/>
      <c r="I20" s="407"/>
      <c r="J20" s="406"/>
      <c r="K20" s="350"/>
      <c r="L20" s="350"/>
      <c r="M20" s="350"/>
      <c r="N20" s="350"/>
      <c r="O20" s="407"/>
      <c r="P20" s="406"/>
      <c r="Q20" s="407"/>
      <c r="R20" s="413"/>
      <c r="S20" s="350">
        <f t="shared" si="1"/>
        <v>0</v>
      </c>
      <c r="U20" s="755">
        <v>15</v>
      </c>
      <c r="V20" s="59" t="s">
        <v>928</v>
      </c>
      <c r="W20" s="65" t="s">
        <v>27</v>
      </c>
      <c r="X20" s="757" t="s">
        <v>94</v>
      </c>
      <c r="Y20" s="758" t="s">
        <v>803</v>
      </c>
      <c r="Z20" s="758" t="s">
        <v>17</v>
      </c>
      <c r="AA20" s="759" t="s">
        <v>803</v>
      </c>
      <c r="AB20" s="791"/>
      <c r="AC20" s="768"/>
      <c r="AD20" s="775">
        <v>30</v>
      </c>
      <c r="AE20" s="81"/>
      <c r="AF20" s="81">
        <v>1</v>
      </c>
      <c r="AG20" s="763"/>
      <c r="AH20" s="763">
        <v>1</v>
      </c>
      <c r="AI20" s="768"/>
      <c r="AJ20" s="767"/>
      <c r="AK20" s="768"/>
      <c r="AL20" s="792"/>
      <c r="AM20" s="67">
        <f t="shared" si="0"/>
        <v>32</v>
      </c>
    </row>
    <row r="21" spans="2:39" ht="30" customHeight="1" thickBot="1" x14ac:dyDescent="0.3">
      <c r="B21" s="401" t="s">
        <v>1205</v>
      </c>
      <c r="C21" s="402" t="s">
        <v>262</v>
      </c>
      <c r="D21" s="414" t="s">
        <v>665</v>
      </c>
      <c r="E21" s="415" t="s">
        <v>745</v>
      </c>
      <c r="F21" s="415" t="s">
        <v>83</v>
      </c>
      <c r="G21" s="416" t="s">
        <v>745</v>
      </c>
      <c r="H21" s="417"/>
      <c r="I21" s="418"/>
      <c r="J21" s="417"/>
      <c r="K21" s="348"/>
      <c r="L21" s="348"/>
      <c r="M21" s="348"/>
      <c r="N21" s="348"/>
      <c r="O21" s="418"/>
      <c r="P21" s="406"/>
      <c r="Q21" s="350"/>
      <c r="R21" s="350"/>
      <c r="S21" s="350">
        <f t="shared" ref="S21:S84" si="2">SUM(I21:R21)</f>
        <v>0</v>
      </c>
      <c r="U21" s="755">
        <v>16</v>
      </c>
      <c r="V21" s="59" t="s">
        <v>1</v>
      </c>
      <c r="W21" s="68" t="s">
        <v>961</v>
      </c>
      <c r="X21" s="793" t="s">
        <v>977</v>
      </c>
      <c r="Y21" s="794" t="s">
        <v>757</v>
      </c>
      <c r="Z21" s="795" t="s">
        <v>54</v>
      </c>
      <c r="AA21" s="796" t="s">
        <v>803</v>
      </c>
      <c r="AB21" s="797">
        <v>1</v>
      </c>
      <c r="AC21" s="798"/>
      <c r="AD21" s="799"/>
      <c r="AE21" s="800"/>
      <c r="AF21" s="800">
        <v>16</v>
      </c>
      <c r="AG21" s="801"/>
      <c r="AH21" s="802"/>
      <c r="AI21" s="798"/>
      <c r="AJ21" s="803">
        <v>8</v>
      </c>
      <c r="AK21" s="804">
        <v>6</v>
      </c>
      <c r="AL21" s="67"/>
      <c r="AM21" s="67">
        <f t="shared" si="0"/>
        <v>31</v>
      </c>
    </row>
    <row r="22" spans="2:39" ht="30" customHeight="1" x14ac:dyDescent="0.25">
      <c r="B22" s="401" t="s">
        <v>1205</v>
      </c>
      <c r="C22" s="419" t="s">
        <v>1059</v>
      </c>
      <c r="D22" s="420" t="s">
        <v>60</v>
      </c>
      <c r="E22" s="404" t="s">
        <v>757</v>
      </c>
      <c r="F22" s="404" t="s">
        <v>17</v>
      </c>
      <c r="G22" s="405" t="s">
        <v>803</v>
      </c>
      <c r="H22" s="421"/>
      <c r="I22" s="422"/>
      <c r="J22" s="423">
        <v>2</v>
      </c>
      <c r="K22" s="396">
        <v>1</v>
      </c>
      <c r="L22" s="396">
        <v>4</v>
      </c>
      <c r="M22" s="397"/>
      <c r="N22" s="397">
        <v>7</v>
      </c>
      <c r="O22" s="424"/>
      <c r="P22" s="425">
        <v>3</v>
      </c>
      <c r="Q22" s="426">
        <v>1</v>
      </c>
      <c r="R22" s="406"/>
      <c r="S22" s="350">
        <f t="shared" si="2"/>
        <v>18</v>
      </c>
      <c r="U22" s="755">
        <v>17</v>
      </c>
      <c r="V22" s="59" t="s">
        <v>1</v>
      </c>
      <c r="W22" s="67" t="s">
        <v>967</v>
      </c>
      <c r="X22" s="757" t="s">
        <v>190</v>
      </c>
      <c r="Y22" s="786" t="s">
        <v>745</v>
      </c>
      <c r="Z22" s="758" t="s">
        <v>19</v>
      </c>
      <c r="AA22" s="805" t="s">
        <v>745</v>
      </c>
      <c r="AB22" s="806"/>
      <c r="AC22" s="807"/>
      <c r="AD22" s="808">
        <v>12</v>
      </c>
      <c r="AE22" s="81"/>
      <c r="AF22" s="81">
        <v>12</v>
      </c>
      <c r="AG22" s="763"/>
      <c r="AH22" s="67"/>
      <c r="AI22" s="756"/>
      <c r="AJ22" s="760">
        <v>5</v>
      </c>
      <c r="AK22" s="761"/>
      <c r="AL22" s="767"/>
      <c r="AM22" s="67">
        <f t="shared" si="0"/>
        <v>29</v>
      </c>
    </row>
    <row r="23" spans="2:39" ht="30" customHeight="1" x14ac:dyDescent="0.25">
      <c r="B23" s="401" t="s">
        <v>1205</v>
      </c>
      <c r="C23" s="419" t="s">
        <v>1059</v>
      </c>
      <c r="D23" s="420" t="s">
        <v>425</v>
      </c>
      <c r="E23" s="404" t="s">
        <v>745</v>
      </c>
      <c r="F23" s="404" t="s">
        <v>19</v>
      </c>
      <c r="G23" s="405" t="s">
        <v>745</v>
      </c>
      <c r="H23" s="406"/>
      <c r="I23" s="407"/>
      <c r="J23" s="427"/>
      <c r="K23" s="350"/>
      <c r="L23" s="350"/>
      <c r="M23" s="350"/>
      <c r="N23" s="350">
        <v>1</v>
      </c>
      <c r="O23" s="428"/>
      <c r="P23" s="406">
        <v>1</v>
      </c>
      <c r="Q23" s="407">
        <v>1</v>
      </c>
      <c r="R23" s="429"/>
      <c r="S23" s="350">
        <f t="shared" si="2"/>
        <v>3</v>
      </c>
      <c r="U23" s="755">
        <v>18</v>
      </c>
      <c r="V23" s="59" t="s">
        <v>873</v>
      </c>
      <c r="W23" s="67" t="s">
        <v>864</v>
      </c>
      <c r="X23" s="766" t="s">
        <v>166</v>
      </c>
      <c r="Y23" s="786" t="s">
        <v>806</v>
      </c>
      <c r="Z23" s="786" t="s">
        <v>54</v>
      </c>
      <c r="AA23" s="805" t="s">
        <v>745</v>
      </c>
      <c r="AB23" s="767"/>
      <c r="AC23" s="768"/>
      <c r="AD23" s="808">
        <v>4</v>
      </c>
      <c r="AE23" s="81"/>
      <c r="AF23" s="81">
        <v>4</v>
      </c>
      <c r="AG23" s="763">
        <v>1</v>
      </c>
      <c r="AH23" s="763">
        <v>9</v>
      </c>
      <c r="AI23" s="809">
        <v>3</v>
      </c>
      <c r="AJ23" s="785">
        <v>6</v>
      </c>
      <c r="AK23" s="768">
        <v>1</v>
      </c>
      <c r="AL23" s="810"/>
      <c r="AM23" s="67">
        <f t="shared" si="0"/>
        <v>28</v>
      </c>
    </row>
    <row r="24" spans="2:39" ht="30" customHeight="1" x14ac:dyDescent="0.25">
      <c r="B24" s="401" t="s">
        <v>1205</v>
      </c>
      <c r="C24" s="419" t="s">
        <v>1059</v>
      </c>
      <c r="D24" s="420" t="s">
        <v>520</v>
      </c>
      <c r="E24" s="404" t="s">
        <v>745</v>
      </c>
      <c r="F24" s="404" t="s">
        <v>19</v>
      </c>
      <c r="G24" s="405" t="s">
        <v>745</v>
      </c>
      <c r="H24" s="406"/>
      <c r="I24" s="407"/>
      <c r="J24" s="427"/>
      <c r="K24" s="350"/>
      <c r="L24" s="350"/>
      <c r="M24" s="350"/>
      <c r="N24" s="397">
        <v>2</v>
      </c>
      <c r="O24" s="424">
        <v>1</v>
      </c>
      <c r="P24" s="430">
        <v>1</v>
      </c>
      <c r="Q24" s="409"/>
      <c r="R24" s="431"/>
      <c r="S24" s="350">
        <f t="shared" si="2"/>
        <v>4</v>
      </c>
      <c r="U24" s="755">
        <v>19</v>
      </c>
      <c r="V24" s="59" t="s">
        <v>1</v>
      </c>
      <c r="W24" s="59" t="s">
        <v>968</v>
      </c>
      <c r="X24" s="811" t="s">
        <v>984</v>
      </c>
      <c r="Y24" s="786" t="s">
        <v>981</v>
      </c>
      <c r="Z24" s="758" t="s">
        <v>19</v>
      </c>
      <c r="AA24" s="805" t="s">
        <v>745</v>
      </c>
      <c r="AB24" s="767"/>
      <c r="AC24" s="768"/>
      <c r="AD24" s="812">
        <v>3</v>
      </c>
      <c r="AE24" s="81"/>
      <c r="AF24" s="81">
        <v>3</v>
      </c>
      <c r="AG24" s="783"/>
      <c r="AH24" s="783">
        <v>1</v>
      </c>
      <c r="AI24" s="813">
        <v>1</v>
      </c>
      <c r="AJ24" s="767">
        <v>17</v>
      </c>
      <c r="AK24" s="768">
        <v>2</v>
      </c>
      <c r="AL24" s="814"/>
      <c r="AM24" s="67">
        <f t="shared" si="0"/>
        <v>27</v>
      </c>
    </row>
    <row r="25" spans="2:39" ht="30" customHeight="1" x14ac:dyDescent="0.25">
      <c r="B25" s="401" t="s">
        <v>1205</v>
      </c>
      <c r="C25" s="419" t="s">
        <v>1059</v>
      </c>
      <c r="D25" s="420" t="s">
        <v>187</v>
      </c>
      <c r="E25" s="404" t="s">
        <v>745</v>
      </c>
      <c r="F25" s="404" t="s">
        <v>19</v>
      </c>
      <c r="G25" s="405" t="s">
        <v>745</v>
      </c>
      <c r="H25" s="406"/>
      <c r="I25" s="407"/>
      <c r="J25" s="427"/>
      <c r="K25" s="350"/>
      <c r="L25" s="350"/>
      <c r="M25" s="350"/>
      <c r="N25" s="350">
        <v>1</v>
      </c>
      <c r="O25" s="428"/>
      <c r="P25" s="406"/>
      <c r="Q25" s="407"/>
      <c r="R25" s="431"/>
      <c r="S25" s="350">
        <f t="shared" si="2"/>
        <v>1</v>
      </c>
      <c r="U25" s="755">
        <v>20</v>
      </c>
      <c r="V25" s="59" t="s">
        <v>1</v>
      </c>
      <c r="W25" s="67" t="s">
        <v>967</v>
      </c>
      <c r="X25" s="757" t="s">
        <v>147</v>
      </c>
      <c r="Y25" s="786" t="s">
        <v>745</v>
      </c>
      <c r="Z25" s="758" t="s">
        <v>19</v>
      </c>
      <c r="AA25" s="805" t="s">
        <v>745</v>
      </c>
      <c r="AB25" s="767">
        <v>1</v>
      </c>
      <c r="AC25" s="768"/>
      <c r="AD25" s="815">
        <v>11</v>
      </c>
      <c r="AE25" s="67"/>
      <c r="AF25" s="67">
        <v>11</v>
      </c>
      <c r="AG25" s="67"/>
      <c r="AH25" s="67"/>
      <c r="AI25" s="756"/>
      <c r="AJ25" s="767">
        <v>4</v>
      </c>
      <c r="AK25" s="768"/>
      <c r="AL25" s="814"/>
      <c r="AM25" s="67">
        <f t="shared" si="0"/>
        <v>27</v>
      </c>
    </row>
    <row r="26" spans="2:39" ht="30" customHeight="1" x14ac:dyDescent="0.25">
      <c r="B26" s="401" t="s">
        <v>1205</v>
      </c>
      <c r="C26" s="419" t="s">
        <v>1059</v>
      </c>
      <c r="D26" s="420" t="s">
        <v>579</v>
      </c>
      <c r="E26" s="404" t="s">
        <v>745</v>
      </c>
      <c r="F26" s="404" t="s">
        <v>19</v>
      </c>
      <c r="G26" s="405" t="s">
        <v>749</v>
      </c>
      <c r="H26" s="406"/>
      <c r="I26" s="407"/>
      <c r="J26" s="427"/>
      <c r="K26" s="350"/>
      <c r="L26" s="350"/>
      <c r="M26" s="350"/>
      <c r="N26" s="350">
        <v>1</v>
      </c>
      <c r="O26" s="428"/>
      <c r="P26" s="406"/>
      <c r="Q26" s="407"/>
      <c r="R26" s="431"/>
      <c r="S26" s="350">
        <f t="shared" si="2"/>
        <v>1</v>
      </c>
      <c r="U26" s="755">
        <v>21</v>
      </c>
      <c r="V26" s="67" t="s">
        <v>1043</v>
      </c>
      <c r="W26" s="81" t="s">
        <v>56</v>
      </c>
      <c r="X26" s="62" t="s">
        <v>1099</v>
      </c>
      <c r="Y26" s="777" t="s">
        <v>745</v>
      </c>
      <c r="Z26" s="789" t="s">
        <v>19</v>
      </c>
      <c r="AA26" s="778" t="s">
        <v>745</v>
      </c>
      <c r="AB26" s="767"/>
      <c r="AC26" s="768"/>
      <c r="AD26" s="815">
        <v>10</v>
      </c>
      <c r="AE26" s="67">
        <v>0</v>
      </c>
      <c r="AF26" s="67">
        <v>10</v>
      </c>
      <c r="AG26" s="67">
        <v>0</v>
      </c>
      <c r="AH26" s="67">
        <v>0</v>
      </c>
      <c r="AI26" s="756">
        <v>1</v>
      </c>
      <c r="AJ26" s="779">
        <v>4</v>
      </c>
      <c r="AK26" s="770">
        <v>1</v>
      </c>
      <c r="AL26" s="814"/>
      <c r="AM26" s="67">
        <f t="shared" si="0"/>
        <v>26</v>
      </c>
    </row>
    <row r="27" spans="2:39" ht="30" customHeight="1" x14ac:dyDescent="0.25">
      <c r="B27" s="401" t="s">
        <v>1205</v>
      </c>
      <c r="C27" s="419" t="s">
        <v>1059</v>
      </c>
      <c r="D27" s="420" t="s">
        <v>548</v>
      </c>
      <c r="E27" s="404" t="s">
        <v>745</v>
      </c>
      <c r="F27" s="404" t="s">
        <v>19</v>
      </c>
      <c r="G27" s="405" t="s">
        <v>745</v>
      </c>
      <c r="H27" s="406"/>
      <c r="I27" s="407"/>
      <c r="J27" s="427"/>
      <c r="K27" s="350"/>
      <c r="L27" s="350"/>
      <c r="M27" s="350"/>
      <c r="N27" s="350">
        <v>1</v>
      </c>
      <c r="O27" s="428"/>
      <c r="P27" s="406"/>
      <c r="Q27" s="407"/>
      <c r="R27" s="431"/>
      <c r="S27" s="350">
        <f t="shared" si="2"/>
        <v>1</v>
      </c>
      <c r="U27" s="755">
        <v>22</v>
      </c>
      <c r="V27" s="59" t="s">
        <v>928</v>
      </c>
      <c r="W27" s="59" t="s">
        <v>925</v>
      </c>
      <c r="X27" s="757" t="s">
        <v>29</v>
      </c>
      <c r="Y27" s="758" t="s">
        <v>926</v>
      </c>
      <c r="Z27" s="758" t="s">
        <v>17</v>
      </c>
      <c r="AA27" s="759" t="s">
        <v>745</v>
      </c>
      <c r="AB27" s="767"/>
      <c r="AC27" s="768"/>
      <c r="AD27" s="808">
        <v>1</v>
      </c>
      <c r="AE27" s="81"/>
      <c r="AF27" s="81">
        <v>6</v>
      </c>
      <c r="AG27" s="763">
        <v>1</v>
      </c>
      <c r="AH27" s="763">
        <v>5</v>
      </c>
      <c r="AI27" s="809">
        <v>2</v>
      </c>
      <c r="AJ27" s="767">
        <v>11</v>
      </c>
      <c r="AK27" s="768"/>
      <c r="AL27" s="814"/>
      <c r="AM27" s="67">
        <f t="shared" si="0"/>
        <v>26</v>
      </c>
    </row>
    <row r="28" spans="2:39" ht="30" customHeight="1" x14ac:dyDescent="0.25">
      <c r="B28" s="401" t="s">
        <v>1205</v>
      </c>
      <c r="C28" s="419" t="s">
        <v>1059</v>
      </c>
      <c r="D28" s="420" t="s">
        <v>624</v>
      </c>
      <c r="E28" s="404" t="s">
        <v>745</v>
      </c>
      <c r="F28" s="404" t="s">
        <v>19</v>
      </c>
      <c r="G28" s="405" t="s">
        <v>745</v>
      </c>
      <c r="H28" s="406"/>
      <c r="I28" s="407"/>
      <c r="J28" s="427"/>
      <c r="K28" s="350"/>
      <c r="L28" s="350"/>
      <c r="M28" s="350"/>
      <c r="N28" s="350"/>
      <c r="O28" s="428"/>
      <c r="P28" s="406"/>
      <c r="Q28" s="407"/>
      <c r="R28" s="431"/>
      <c r="S28" s="350">
        <f t="shared" si="2"/>
        <v>0</v>
      </c>
      <c r="U28" s="755">
        <v>23</v>
      </c>
      <c r="V28" s="59" t="s">
        <v>9</v>
      </c>
      <c r="W28" s="59" t="s">
        <v>103</v>
      </c>
      <c r="X28" s="757" t="s">
        <v>104</v>
      </c>
      <c r="Y28" s="758" t="s">
        <v>757</v>
      </c>
      <c r="Z28" s="758" t="s">
        <v>17</v>
      </c>
      <c r="AA28" s="759" t="s">
        <v>745</v>
      </c>
      <c r="AB28" s="767">
        <v>1</v>
      </c>
      <c r="AC28" s="768"/>
      <c r="AD28" s="808">
        <v>7</v>
      </c>
      <c r="AE28" s="81"/>
      <c r="AF28" s="81">
        <v>7</v>
      </c>
      <c r="AG28" s="763"/>
      <c r="AH28" s="763"/>
      <c r="AI28" s="809">
        <v>11</v>
      </c>
      <c r="AJ28" s="785"/>
      <c r="AK28" s="768"/>
      <c r="AL28" s="814"/>
      <c r="AM28" s="67">
        <f t="shared" si="0"/>
        <v>26</v>
      </c>
    </row>
    <row r="29" spans="2:39" ht="30" customHeight="1" x14ac:dyDescent="0.25">
      <c r="B29" s="401" t="s">
        <v>1205</v>
      </c>
      <c r="C29" s="419" t="s">
        <v>1059</v>
      </c>
      <c r="D29" s="420" t="s">
        <v>445</v>
      </c>
      <c r="E29" s="404" t="s">
        <v>809</v>
      </c>
      <c r="F29" s="404" t="s">
        <v>19</v>
      </c>
      <c r="G29" s="405" t="s">
        <v>749</v>
      </c>
      <c r="H29" s="406"/>
      <c r="I29" s="407"/>
      <c r="J29" s="432">
        <v>2</v>
      </c>
      <c r="K29" s="401"/>
      <c r="L29" s="401">
        <v>2</v>
      </c>
      <c r="M29" s="350"/>
      <c r="N29" s="350"/>
      <c r="O29" s="428"/>
      <c r="P29" s="406"/>
      <c r="Q29" s="407"/>
      <c r="R29" s="431"/>
      <c r="S29" s="350">
        <f t="shared" si="2"/>
        <v>4</v>
      </c>
      <c r="U29" s="755">
        <v>24</v>
      </c>
      <c r="V29" s="59" t="s">
        <v>1</v>
      </c>
      <c r="W29" s="67" t="s">
        <v>967</v>
      </c>
      <c r="X29" s="757" t="s">
        <v>97</v>
      </c>
      <c r="Y29" s="758" t="s">
        <v>803</v>
      </c>
      <c r="Z29" s="71" t="s">
        <v>54</v>
      </c>
      <c r="AA29" s="759" t="s">
        <v>803</v>
      </c>
      <c r="AB29" s="767"/>
      <c r="AC29" s="768"/>
      <c r="AD29" s="808">
        <v>11</v>
      </c>
      <c r="AE29" s="81"/>
      <c r="AF29" s="81">
        <v>11</v>
      </c>
      <c r="AG29" s="67"/>
      <c r="AH29" s="67"/>
      <c r="AI29" s="756"/>
      <c r="AJ29" s="767">
        <v>4</v>
      </c>
      <c r="AK29" s="768"/>
      <c r="AL29" s="814"/>
      <c r="AM29" s="67">
        <f t="shared" si="0"/>
        <v>26</v>
      </c>
    </row>
    <row r="30" spans="2:39" ht="30" customHeight="1" x14ac:dyDescent="0.25">
      <c r="B30" s="401" t="s">
        <v>1205</v>
      </c>
      <c r="C30" s="419" t="s">
        <v>1059</v>
      </c>
      <c r="D30" s="420" t="s">
        <v>516</v>
      </c>
      <c r="E30" s="404" t="s">
        <v>809</v>
      </c>
      <c r="F30" s="404" t="s">
        <v>19</v>
      </c>
      <c r="G30" s="405" t="s">
        <v>749</v>
      </c>
      <c r="H30" s="406"/>
      <c r="I30" s="407"/>
      <c r="J30" s="427"/>
      <c r="K30" s="350"/>
      <c r="L30" s="350"/>
      <c r="M30" s="350"/>
      <c r="N30" s="350"/>
      <c r="O30" s="428"/>
      <c r="P30" s="406"/>
      <c r="Q30" s="407"/>
      <c r="R30" s="431"/>
      <c r="S30" s="350">
        <f t="shared" si="2"/>
        <v>0</v>
      </c>
      <c r="U30" s="755">
        <v>25</v>
      </c>
      <c r="V30" s="59" t="s">
        <v>1</v>
      </c>
      <c r="W30" s="67" t="s">
        <v>967</v>
      </c>
      <c r="X30" s="757" t="s">
        <v>986</v>
      </c>
      <c r="Y30" s="786" t="s">
        <v>745</v>
      </c>
      <c r="Z30" s="758" t="s">
        <v>19</v>
      </c>
      <c r="AA30" s="805" t="s">
        <v>745</v>
      </c>
      <c r="AB30" s="767">
        <v>1</v>
      </c>
      <c r="AC30" s="768"/>
      <c r="AD30" s="815">
        <v>11</v>
      </c>
      <c r="AE30" s="67"/>
      <c r="AF30" s="67">
        <v>11</v>
      </c>
      <c r="AG30" s="67"/>
      <c r="AH30" s="67"/>
      <c r="AI30" s="756"/>
      <c r="AJ30" s="767">
        <v>3</v>
      </c>
      <c r="AK30" s="768"/>
      <c r="AL30" s="814"/>
      <c r="AM30" s="67">
        <f t="shared" si="0"/>
        <v>26</v>
      </c>
    </row>
    <row r="31" spans="2:39" ht="30" customHeight="1" x14ac:dyDescent="0.25">
      <c r="B31" s="401" t="s">
        <v>1205</v>
      </c>
      <c r="C31" s="419" t="s">
        <v>1059</v>
      </c>
      <c r="D31" s="420" t="s">
        <v>59</v>
      </c>
      <c r="E31" s="404" t="s">
        <v>809</v>
      </c>
      <c r="F31" s="404" t="s">
        <v>748</v>
      </c>
      <c r="G31" s="405" t="s">
        <v>749</v>
      </c>
      <c r="H31" s="406"/>
      <c r="I31" s="407"/>
      <c r="J31" s="432">
        <v>1</v>
      </c>
      <c r="K31" s="401">
        <v>1</v>
      </c>
      <c r="L31" s="401"/>
      <c r="M31" s="401"/>
      <c r="N31" s="401">
        <v>2</v>
      </c>
      <c r="O31" s="428"/>
      <c r="P31" s="406">
        <v>1</v>
      </c>
      <c r="Q31" s="407"/>
      <c r="R31" s="431"/>
      <c r="S31" s="350">
        <f t="shared" si="2"/>
        <v>5</v>
      </c>
      <c r="U31" s="755">
        <v>26</v>
      </c>
      <c r="V31" s="67"/>
      <c r="W31" s="81" t="s">
        <v>741</v>
      </c>
      <c r="X31" s="766" t="s">
        <v>750</v>
      </c>
      <c r="Y31" s="786" t="s">
        <v>751</v>
      </c>
      <c r="Z31" s="758" t="s">
        <v>19</v>
      </c>
      <c r="AA31" s="759" t="s">
        <v>749</v>
      </c>
      <c r="AB31" s="767"/>
      <c r="AC31" s="768"/>
      <c r="AD31" s="812">
        <v>4</v>
      </c>
      <c r="AE31" s="81"/>
      <c r="AF31" s="81">
        <v>9</v>
      </c>
      <c r="AG31" s="783"/>
      <c r="AH31" s="783"/>
      <c r="AI31" s="756"/>
      <c r="AJ31" s="767">
        <v>10</v>
      </c>
      <c r="AK31" s="768">
        <v>1</v>
      </c>
      <c r="AL31" s="814">
        <v>2</v>
      </c>
      <c r="AM31" s="67">
        <f t="shared" si="0"/>
        <v>26</v>
      </c>
    </row>
    <row r="32" spans="2:39" ht="30" customHeight="1" x14ac:dyDescent="0.25">
      <c r="B32" s="401" t="s">
        <v>1205</v>
      </c>
      <c r="C32" s="419" t="s">
        <v>1059</v>
      </c>
      <c r="D32" s="420" t="s">
        <v>177</v>
      </c>
      <c r="E32" s="404" t="s">
        <v>809</v>
      </c>
      <c r="F32" s="404" t="s">
        <v>748</v>
      </c>
      <c r="G32" s="405" t="s">
        <v>749</v>
      </c>
      <c r="H32" s="406"/>
      <c r="I32" s="407"/>
      <c r="J32" s="432">
        <v>1</v>
      </c>
      <c r="K32" s="401"/>
      <c r="L32" s="401">
        <v>2</v>
      </c>
      <c r="M32" s="401">
        <v>1</v>
      </c>
      <c r="N32" s="401">
        <v>5</v>
      </c>
      <c r="O32" s="433"/>
      <c r="P32" s="406"/>
      <c r="Q32" s="407">
        <v>2</v>
      </c>
      <c r="R32" s="431"/>
      <c r="S32" s="350">
        <f t="shared" si="2"/>
        <v>11</v>
      </c>
      <c r="U32" s="755">
        <v>27</v>
      </c>
      <c r="V32" s="67" t="s">
        <v>1205</v>
      </c>
      <c r="W32" s="81" t="s">
        <v>128</v>
      </c>
      <c r="X32" s="757" t="s">
        <v>1070</v>
      </c>
      <c r="Y32" s="758" t="s">
        <v>745</v>
      </c>
      <c r="Z32" s="758" t="s">
        <v>19</v>
      </c>
      <c r="AA32" s="759" t="s">
        <v>749</v>
      </c>
      <c r="AB32" s="767"/>
      <c r="AC32" s="768"/>
      <c r="AD32" s="816"/>
      <c r="AE32" s="67"/>
      <c r="AF32" s="67"/>
      <c r="AG32" s="67">
        <v>4</v>
      </c>
      <c r="AH32" s="67">
        <v>10</v>
      </c>
      <c r="AI32" s="756"/>
      <c r="AJ32" s="767"/>
      <c r="AK32" s="768">
        <v>11</v>
      </c>
      <c r="AL32" s="814"/>
      <c r="AM32" s="67">
        <f>SUM(AC32:AL32)</f>
        <v>25</v>
      </c>
    </row>
    <row r="33" spans="2:39" ht="30" customHeight="1" x14ac:dyDescent="0.25">
      <c r="B33" s="401" t="s">
        <v>1205</v>
      </c>
      <c r="C33" s="419" t="s">
        <v>1059</v>
      </c>
      <c r="D33" s="420" t="s">
        <v>363</v>
      </c>
      <c r="E33" s="404" t="s">
        <v>809</v>
      </c>
      <c r="F33" s="404" t="s">
        <v>748</v>
      </c>
      <c r="G33" s="405" t="s">
        <v>749</v>
      </c>
      <c r="H33" s="406"/>
      <c r="I33" s="407"/>
      <c r="J33" s="427"/>
      <c r="K33" s="350"/>
      <c r="L33" s="401">
        <v>2</v>
      </c>
      <c r="M33" s="401"/>
      <c r="N33" s="401">
        <v>4</v>
      </c>
      <c r="O33" s="428"/>
      <c r="P33" s="406"/>
      <c r="Q33" s="407"/>
      <c r="R33" s="431"/>
      <c r="S33" s="350">
        <f t="shared" si="2"/>
        <v>6</v>
      </c>
      <c r="U33" s="755">
        <v>28</v>
      </c>
      <c r="V33" s="67" t="s">
        <v>1205</v>
      </c>
      <c r="W33" s="67" t="s">
        <v>1194</v>
      </c>
      <c r="X33" s="757" t="s">
        <v>64</v>
      </c>
      <c r="Y33" s="758" t="s">
        <v>803</v>
      </c>
      <c r="Z33" s="758" t="s">
        <v>17</v>
      </c>
      <c r="AA33" s="759" t="s">
        <v>874</v>
      </c>
      <c r="AB33" s="767">
        <v>1</v>
      </c>
      <c r="AC33" s="768"/>
      <c r="AD33" s="808">
        <v>6</v>
      </c>
      <c r="AE33" s="81"/>
      <c r="AF33" s="81">
        <v>8</v>
      </c>
      <c r="AG33" s="763">
        <v>1</v>
      </c>
      <c r="AH33" s="67"/>
      <c r="AI33" s="756"/>
      <c r="AJ33" s="767">
        <v>9</v>
      </c>
      <c r="AK33" s="768"/>
      <c r="AL33" s="814"/>
      <c r="AM33" s="67">
        <f>SUM(AC33:AL33)</f>
        <v>24</v>
      </c>
    </row>
    <row r="34" spans="2:39" ht="30" customHeight="1" x14ac:dyDescent="0.25">
      <c r="B34" s="401" t="s">
        <v>1205</v>
      </c>
      <c r="C34" s="419" t="s">
        <v>1059</v>
      </c>
      <c r="D34" s="420" t="s">
        <v>437</v>
      </c>
      <c r="E34" s="404" t="s">
        <v>809</v>
      </c>
      <c r="F34" s="404" t="s">
        <v>748</v>
      </c>
      <c r="G34" s="405" t="s">
        <v>749</v>
      </c>
      <c r="H34" s="406"/>
      <c r="I34" s="407"/>
      <c r="J34" s="427"/>
      <c r="K34" s="350"/>
      <c r="L34" s="350"/>
      <c r="M34" s="350"/>
      <c r="N34" s="350"/>
      <c r="O34" s="428"/>
      <c r="P34" s="406"/>
      <c r="Q34" s="407"/>
      <c r="R34" s="431"/>
      <c r="S34" s="350">
        <f t="shared" si="2"/>
        <v>0</v>
      </c>
      <c r="U34" s="755">
        <v>29</v>
      </c>
      <c r="V34" s="67" t="s">
        <v>1205</v>
      </c>
      <c r="W34" s="81" t="s">
        <v>1083</v>
      </c>
      <c r="X34" s="757" t="s">
        <v>205</v>
      </c>
      <c r="Y34" s="758" t="s">
        <v>1055</v>
      </c>
      <c r="Z34" s="758" t="s">
        <v>748</v>
      </c>
      <c r="AA34" s="759" t="s">
        <v>749</v>
      </c>
      <c r="AB34" s="767"/>
      <c r="AC34" s="768"/>
      <c r="AD34" s="815">
        <v>2</v>
      </c>
      <c r="AE34" s="67"/>
      <c r="AF34" s="67">
        <v>2</v>
      </c>
      <c r="AG34" s="67">
        <v>14</v>
      </c>
      <c r="AH34" s="67">
        <v>6</v>
      </c>
      <c r="AI34" s="756"/>
      <c r="AJ34" s="767"/>
      <c r="AK34" s="768"/>
      <c r="AL34" s="814"/>
      <c r="AM34" s="67">
        <f>SUM(AC34:AL34)</f>
        <v>24</v>
      </c>
    </row>
    <row r="35" spans="2:39" ht="30" customHeight="1" x14ac:dyDescent="0.25">
      <c r="B35" s="401" t="s">
        <v>1205</v>
      </c>
      <c r="C35" s="419" t="s">
        <v>1059</v>
      </c>
      <c r="D35" s="420" t="s">
        <v>1060</v>
      </c>
      <c r="E35" s="404" t="s">
        <v>809</v>
      </c>
      <c r="F35" s="404" t="s">
        <v>748</v>
      </c>
      <c r="G35" s="405" t="s">
        <v>749</v>
      </c>
      <c r="H35" s="406"/>
      <c r="I35" s="407"/>
      <c r="J35" s="427"/>
      <c r="K35" s="350"/>
      <c r="L35" s="350"/>
      <c r="M35" s="350"/>
      <c r="N35" s="350"/>
      <c r="O35" s="428"/>
      <c r="P35" s="406"/>
      <c r="Q35" s="407"/>
      <c r="R35" s="431"/>
      <c r="S35" s="350">
        <f t="shared" si="2"/>
        <v>0</v>
      </c>
      <c r="U35" s="755">
        <v>30</v>
      </c>
      <c r="V35" s="67" t="s">
        <v>1043</v>
      </c>
      <c r="W35" s="777" t="s">
        <v>74</v>
      </c>
      <c r="X35" s="62" t="s">
        <v>216</v>
      </c>
      <c r="Y35" s="777" t="s">
        <v>745</v>
      </c>
      <c r="Z35" s="777" t="s">
        <v>19</v>
      </c>
      <c r="AA35" s="778" t="s">
        <v>745</v>
      </c>
      <c r="AB35" s="767">
        <v>1</v>
      </c>
      <c r="AC35" s="768"/>
      <c r="AD35" s="812">
        <v>3</v>
      </c>
      <c r="AE35" s="81"/>
      <c r="AF35" s="81">
        <v>5</v>
      </c>
      <c r="AG35" s="783">
        <v>4</v>
      </c>
      <c r="AH35" s="783">
        <v>2</v>
      </c>
      <c r="AI35" s="813"/>
      <c r="AJ35" s="817">
        <v>7</v>
      </c>
      <c r="AK35" s="818">
        <v>2</v>
      </c>
      <c r="AL35" s="814"/>
      <c r="AM35" s="67">
        <f t="shared" ref="AM35:AM47" si="3">SUM(AB35:AL35)</f>
        <v>24</v>
      </c>
    </row>
    <row r="36" spans="2:39" ht="30" customHeight="1" x14ac:dyDescent="0.25">
      <c r="B36" s="401" t="s">
        <v>1205</v>
      </c>
      <c r="C36" s="402" t="s">
        <v>212</v>
      </c>
      <c r="D36" s="434" t="s">
        <v>317</v>
      </c>
      <c r="E36" s="435" t="s">
        <v>806</v>
      </c>
      <c r="F36" s="435" t="s">
        <v>1061</v>
      </c>
      <c r="G36" s="436" t="s">
        <v>745</v>
      </c>
      <c r="H36" s="406"/>
      <c r="I36" s="407"/>
      <c r="J36" s="427"/>
      <c r="K36" s="350"/>
      <c r="L36" s="350"/>
      <c r="M36" s="350"/>
      <c r="N36" s="350">
        <v>3</v>
      </c>
      <c r="O36" s="428"/>
      <c r="P36" s="406"/>
      <c r="Q36" s="407"/>
      <c r="R36" s="431"/>
      <c r="S36" s="350">
        <f t="shared" si="2"/>
        <v>3</v>
      </c>
      <c r="U36" s="755">
        <v>31</v>
      </c>
      <c r="V36" s="59" t="s">
        <v>928</v>
      </c>
      <c r="W36" s="759" t="s">
        <v>911</v>
      </c>
      <c r="X36" s="62" t="s">
        <v>90</v>
      </c>
      <c r="Y36" s="777" t="s">
        <v>757</v>
      </c>
      <c r="Z36" s="758" t="s">
        <v>19</v>
      </c>
      <c r="AA36" s="759" t="s">
        <v>745</v>
      </c>
      <c r="AB36" s="767"/>
      <c r="AC36" s="768"/>
      <c r="AD36" s="808">
        <v>5</v>
      </c>
      <c r="AE36" s="81"/>
      <c r="AF36" s="81"/>
      <c r="AG36" s="763">
        <v>3</v>
      </c>
      <c r="AH36" s="763"/>
      <c r="AI36" s="809">
        <v>8</v>
      </c>
      <c r="AJ36" s="771">
        <v>8</v>
      </c>
      <c r="AK36" s="770"/>
      <c r="AL36" s="814"/>
      <c r="AM36" s="67">
        <f t="shared" si="3"/>
        <v>24</v>
      </c>
    </row>
    <row r="37" spans="2:39" ht="30" customHeight="1" x14ac:dyDescent="0.25">
      <c r="B37" s="401" t="s">
        <v>1205</v>
      </c>
      <c r="C37" s="402" t="s">
        <v>212</v>
      </c>
      <c r="D37" s="434" t="s">
        <v>440</v>
      </c>
      <c r="E37" s="435" t="s">
        <v>879</v>
      </c>
      <c r="F37" s="404" t="s">
        <v>748</v>
      </c>
      <c r="G37" s="405" t="s">
        <v>749</v>
      </c>
      <c r="H37" s="406"/>
      <c r="I37" s="407"/>
      <c r="J37" s="427"/>
      <c r="K37" s="350"/>
      <c r="L37" s="350"/>
      <c r="M37" s="350"/>
      <c r="N37" s="350">
        <v>5</v>
      </c>
      <c r="O37" s="428"/>
      <c r="P37" s="406"/>
      <c r="Q37" s="407"/>
      <c r="R37" s="431"/>
      <c r="S37" s="350">
        <f t="shared" si="2"/>
        <v>5</v>
      </c>
      <c r="U37" s="755">
        <v>32</v>
      </c>
      <c r="V37" s="59" t="s">
        <v>9</v>
      </c>
      <c r="W37" s="68" t="s">
        <v>103</v>
      </c>
      <c r="X37" s="757" t="s">
        <v>131</v>
      </c>
      <c r="Y37" s="758" t="s">
        <v>803</v>
      </c>
      <c r="Z37" s="758" t="s">
        <v>17</v>
      </c>
      <c r="AA37" s="759" t="s">
        <v>803</v>
      </c>
      <c r="AB37" s="767">
        <v>1</v>
      </c>
      <c r="AC37" s="768"/>
      <c r="AD37" s="808">
        <v>7</v>
      </c>
      <c r="AE37" s="81"/>
      <c r="AF37" s="81">
        <v>7</v>
      </c>
      <c r="AG37" s="763"/>
      <c r="AH37" s="763"/>
      <c r="AI37" s="809">
        <v>9</v>
      </c>
      <c r="AJ37" s="767"/>
      <c r="AK37" s="768"/>
      <c r="AL37" s="814"/>
      <c r="AM37" s="67">
        <f t="shared" si="3"/>
        <v>24</v>
      </c>
    </row>
    <row r="38" spans="2:39" ht="30" customHeight="1" thickBot="1" x14ac:dyDescent="0.3">
      <c r="B38" s="401" t="s">
        <v>1205</v>
      </c>
      <c r="C38" s="402" t="s">
        <v>212</v>
      </c>
      <c r="D38" s="434" t="s">
        <v>464</v>
      </c>
      <c r="E38" s="435" t="s">
        <v>879</v>
      </c>
      <c r="F38" s="404" t="s">
        <v>748</v>
      </c>
      <c r="G38" s="405" t="s">
        <v>749</v>
      </c>
      <c r="H38" s="437"/>
      <c r="I38" s="438"/>
      <c r="J38" s="439"/>
      <c r="K38" s="348"/>
      <c r="L38" s="348"/>
      <c r="M38" s="350"/>
      <c r="N38" s="440">
        <v>3</v>
      </c>
      <c r="O38" s="407">
        <v>1</v>
      </c>
      <c r="P38" s="406"/>
      <c r="Q38" s="407"/>
      <c r="R38" s="431"/>
      <c r="S38" s="350">
        <f t="shared" si="2"/>
        <v>4</v>
      </c>
      <c r="U38" s="755">
        <v>33</v>
      </c>
      <c r="V38" s="59" t="s">
        <v>9</v>
      </c>
      <c r="W38" s="68" t="s">
        <v>103</v>
      </c>
      <c r="X38" s="757" t="s">
        <v>455</v>
      </c>
      <c r="Y38" s="758" t="s">
        <v>745</v>
      </c>
      <c r="Z38" s="758" t="s">
        <v>19</v>
      </c>
      <c r="AA38" s="759" t="s">
        <v>745</v>
      </c>
      <c r="AB38" s="819">
        <v>1</v>
      </c>
      <c r="AC38" s="820"/>
      <c r="AD38" s="821">
        <v>7</v>
      </c>
      <c r="AE38" s="802"/>
      <c r="AF38" s="802">
        <v>7</v>
      </c>
      <c r="AG38" s="67"/>
      <c r="AH38" s="67"/>
      <c r="AI38" s="768">
        <v>9</v>
      </c>
      <c r="AJ38" s="767"/>
      <c r="AK38" s="768"/>
      <c r="AL38" s="814"/>
      <c r="AM38" s="67">
        <f t="shared" si="3"/>
        <v>24</v>
      </c>
    </row>
    <row r="39" spans="2:39" ht="30" customHeight="1" x14ac:dyDescent="0.25">
      <c r="B39" s="401" t="s">
        <v>1205</v>
      </c>
      <c r="C39" s="402" t="s">
        <v>212</v>
      </c>
      <c r="D39" s="434" t="s">
        <v>642</v>
      </c>
      <c r="E39" s="435" t="s">
        <v>879</v>
      </c>
      <c r="F39" s="404" t="s">
        <v>748</v>
      </c>
      <c r="G39" s="405" t="s">
        <v>749</v>
      </c>
      <c r="H39" s="421"/>
      <c r="I39" s="422"/>
      <c r="J39" s="421"/>
      <c r="K39" s="441"/>
      <c r="L39" s="441"/>
      <c r="M39" s="349"/>
      <c r="N39" s="400">
        <v>2</v>
      </c>
      <c r="O39" s="442"/>
      <c r="P39" s="406"/>
      <c r="Q39" s="407"/>
      <c r="R39" s="431"/>
      <c r="S39" s="350">
        <f t="shared" si="2"/>
        <v>2</v>
      </c>
      <c r="U39" s="755">
        <v>34</v>
      </c>
      <c r="V39" s="59" t="s">
        <v>1</v>
      </c>
      <c r="W39" s="68" t="s">
        <v>968</v>
      </c>
      <c r="X39" s="811" t="s">
        <v>38</v>
      </c>
      <c r="Y39" s="786" t="s">
        <v>745</v>
      </c>
      <c r="Z39" s="758" t="s">
        <v>19</v>
      </c>
      <c r="AA39" s="805" t="s">
        <v>745</v>
      </c>
      <c r="AB39" s="806"/>
      <c r="AC39" s="807"/>
      <c r="AD39" s="822">
        <v>1</v>
      </c>
      <c r="AE39" s="823"/>
      <c r="AF39" s="823">
        <v>1</v>
      </c>
      <c r="AG39" s="824"/>
      <c r="AH39" s="824">
        <v>1</v>
      </c>
      <c r="AI39" s="825">
        <v>1</v>
      </c>
      <c r="AJ39" s="767">
        <v>17</v>
      </c>
      <c r="AK39" s="768">
        <v>3</v>
      </c>
      <c r="AL39" s="814"/>
      <c r="AM39" s="67">
        <f t="shared" si="3"/>
        <v>24</v>
      </c>
    </row>
    <row r="40" spans="2:39" ht="30" customHeight="1" x14ac:dyDescent="0.25">
      <c r="B40" s="401" t="s">
        <v>1205</v>
      </c>
      <c r="C40" s="402" t="s">
        <v>212</v>
      </c>
      <c r="D40" s="434" t="s">
        <v>264</v>
      </c>
      <c r="E40" s="435" t="s">
        <v>879</v>
      </c>
      <c r="F40" s="404" t="s">
        <v>748</v>
      </c>
      <c r="G40" s="405" t="s">
        <v>749</v>
      </c>
      <c r="H40" s="406"/>
      <c r="I40" s="407"/>
      <c r="J40" s="406"/>
      <c r="K40" s="350"/>
      <c r="L40" s="350"/>
      <c r="M40" s="350"/>
      <c r="N40" s="440">
        <v>3</v>
      </c>
      <c r="O40" s="407"/>
      <c r="P40" s="406"/>
      <c r="Q40" s="407"/>
      <c r="R40" s="431"/>
      <c r="S40" s="350">
        <f t="shared" si="2"/>
        <v>3</v>
      </c>
      <c r="U40" s="755">
        <v>35</v>
      </c>
      <c r="V40" s="67" t="s">
        <v>1043</v>
      </c>
      <c r="W40" s="778" t="s">
        <v>74</v>
      </c>
      <c r="X40" s="62" t="s">
        <v>231</v>
      </c>
      <c r="Y40" s="777" t="s">
        <v>809</v>
      </c>
      <c r="Z40" s="777" t="s">
        <v>19</v>
      </c>
      <c r="AA40" s="778" t="s">
        <v>749</v>
      </c>
      <c r="AB40" s="767"/>
      <c r="AC40" s="768"/>
      <c r="AD40" s="769">
        <v>10</v>
      </c>
      <c r="AE40" s="67"/>
      <c r="AF40" s="67">
        <v>9</v>
      </c>
      <c r="AG40" s="67">
        <v>1</v>
      </c>
      <c r="AH40" s="67"/>
      <c r="AI40" s="768"/>
      <c r="AJ40" s="767">
        <v>2</v>
      </c>
      <c r="AK40" s="768">
        <v>1</v>
      </c>
      <c r="AL40" s="814"/>
      <c r="AM40" s="67">
        <f t="shared" si="3"/>
        <v>23</v>
      </c>
    </row>
    <row r="41" spans="2:39" ht="30" customHeight="1" x14ac:dyDescent="0.25">
      <c r="B41" s="401" t="s">
        <v>1205</v>
      </c>
      <c r="C41" s="402" t="s">
        <v>212</v>
      </c>
      <c r="D41" s="434" t="s">
        <v>470</v>
      </c>
      <c r="E41" s="435" t="s">
        <v>879</v>
      </c>
      <c r="F41" s="404" t="s">
        <v>748</v>
      </c>
      <c r="G41" s="405" t="s">
        <v>749</v>
      </c>
      <c r="H41" s="406"/>
      <c r="I41" s="407"/>
      <c r="J41" s="406"/>
      <c r="K41" s="350"/>
      <c r="L41" s="350"/>
      <c r="M41" s="350"/>
      <c r="N41" s="440">
        <v>1</v>
      </c>
      <c r="O41" s="407">
        <v>2</v>
      </c>
      <c r="P41" s="406"/>
      <c r="Q41" s="407"/>
      <c r="R41" s="431"/>
      <c r="S41" s="350">
        <f t="shared" si="2"/>
        <v>3</v>
      </c>
      <c r="U41" s="755">
        <v>36</v>
      </c>
      <c r="V41" s="67" t="s">
        <v>1043</v>
      </c>
      <c r="W41" s="774" t="s">
        <v>56</v>
      </c>
      <c r="X41" s="62" t="s">
        <v>240</v>
      </c>
      <c r="Y41" s="777" t="s">
        <v>745</v>
      </c>
      <c r="Z41" s="789" t="s">
        <v>19</v>
      </c>
      <c r="AA41" s="778" t="s">
        <v>745</v>
      </c>
      <c r="AB41" s="767"/>
      <c r="AC41" s="768"/>
      <c r="AD41" s="787">
        <v>2</v>
      </c>
      <c r="AE41" s="67">
        <v>0</v>
      </c>
      <c r="AF41" s="67">
        <v>2</v>
      </c>
      <c r="AG41" s="67">
        <v>0</v>
      </c>
      <c r="AH41" s="67">
        <v>0</v>
      </c>
      <c r="AI41" s="768">
        <v>1</v>
      </c>
      <c r="AJ41" s="779">
        <v>15</v>
      </c>
      <c r="AK41" s="768"/>
      <c r="AL41" s="826">
        <v>3</v>
      </c>
      <c r="AM41" s="67">
        <f t="shared" si="3"/>
        <v>23</v>
      </c>
    </row>
    <row r="42" spans="2:39" ht="30" customHeight="1" x14ac:dyDescent="0.25">
      <c r="B42" s="401" t="s">
        <v>1205</v>
      </c>
      <c r="C42" s="402" t="s">
        <v>212</v>
      </c>
      <c r="D42" s="434" t="s">
        <v>659</v>
      </c>
      <c r="E42" s="435" t="s">
        <v>879</v>
      </c>
      <c r="F42" s="404" t="s">
        <v>748</v>
      </c>
      <c r="G42" s="405" t="s">
        <v>749</v>
      </c>
      <c r="H42" s="406"/>
      <c r="I42" s="407"/>
      <c r="J42" s="406"/>
      <c r="K42" s="350"/>
      <c r="L42" s="350"/>
      <c r="M42" s="350"/>
      <c r="N42" s="350"/>
      <c r="O42" s="407"/>
      <c r="P42" s="406"/>
      <c r="Q42" s="407"/>
      <c r="R42" s="431"/>
      <c r="S42" s="350">
        <f t="shared" si="2"/>
        <v>0</v>
      </c>
      <c r="U42" s="755">
        <v>37</v>
      </c>
      <c r="V42" s="67" t="s">
        <v>1043</v>
      </c>
      <c r="W42" s="774" t="s">
        <v>56</v>
      </c>
      <c r="X42" s="62" t="s">
        <v>178</v>
      </c>
      <c r="Y42" s="786" t="s">
        <v>809</v>
      </c>
      <c r="Z42" s="789" t="s">
        <v>19</v>
      </c>
      <c r="AA42" s="778" t="s">
        <v>749</v>
      </c>
      <c r="AB42" s="767"/>
      <c r="AC42" s="768"/>
      <c r="AD42" s="787">
        <v>2</v>
      </c>
      <c r="AE42" s="67">
        <v>0</v>
      </c>
      <c r="AF42" s="67">
        <v>2</v>
      </c>
      <c r="AG42" s="67">
        <v>0</v>
      </c>
      <c r="AH42" s="67">
        <v>0</v>
      </c>
      <c r="AI42" s="768">
        <v>1</v>
      </c>
      <c r="AJ42" s="779">
        <v>15</v>
      </c>
      <c r="AK42" s="768"/>
      <c r="AL42" s="826">
        <v>3</v>
      </c>
      <c r="AM42" s="67">
        <f t="shared" si="3"/>
        <v>23</v>
      </c>
    </row>
    <row r="43" spans="2:39" ht="30" customHeight="1" x14ac:dyDescent="0.25">
      <c r="B43" s="401" t="s">
        <v>1205</v>
      </c>
      <c r="C43" s="402" t="s">
        <v>212</v>
      </c>
      <c r="D43" s="434" t="s">
        <v>563</v>
      </c>
      <c r="E43" s="435" t="s">
        <v>879</v>
      </c>
      <c r="F43" s="404" t="s">
        <v>748</v>
      </c>
      <c r="G43" s="405" t="s">
        <v>749</v>
      </c>
      <c r="H43" s="406"/>
      <c r="I43" s="407"/>
      <c r="J43" s="406">
        <v>1</v>
      </c>
      <c r="K43" s="350"/>
      <c r="L43" s="350"/>
      <c r="M43" s="350"/>
      <c r="N43" s="350">
        <v>2</v>
      </c>
      <c r="O43" s="407">
        <v>2</v>
      </c>
      <c r="P43" s="406"/>
      <c r="Q43" s="407"/>
      <c r="R43" s="431"/>
      <c r="S43" s="350">
        <f t="shared" si="2"/>
        <v>5</v>
      </c>
      <c r="U43" s="755">
        <v>38</v>
      </c>
      <c r="V43" s="59" t="s">
        <v>1</v>
      </c>
      <c r="W43" s="58" t="s">
        <v>62</v>
      </c>
      <c r="X43" s="766" t="s">
        <v>126</v>
      </c>
      <c r="Y43" s="71" t="s">
        <v>757</v>
      </c>
      <c r="Z43" s="758" t="s">
        <v>19</v>
      </c>
      <c r="AA43" s="76" t="s">
        <v>745</v>
      </c>
      <c r="AB43" s="767"/>
      <c r="AC43" s="768"/>
      <c r="AD43" s="782"/>
      <c r="AE43" s="81"/>
      <c r="AF43" s="81"/>
      <c r="AG43" s="783"/>
      <c r="AH43" s="783"/>
      <c r="AI43" s="784">
        <v>3</v>
      </c>
      <c r="AJ43" s="779">
        <v>10</v>
      </c>
      <c r="AK43" s="768">
        <v>10</v>
      </c>
      <c r="AL43" s="814"/>
      <c r="AM43" s="67">
        <f t="shared" si="3"/>
        <v>23</v>
      </c>
    </row>
    <row r="44" spans="2:39" ht="30" customHeight="1" x14ac:dyDescent="0.25">
      <c r="B44" s="401" t="s">
        <v>1205</v>
      </c>
      <c r="C44" s="402" t="s">
        <v>212</v>
      </c>
      <c r="D44" s="434" t="s">
        <v>519</v>
      </c>
      <c r="E44" s="435" t="s">
        <v>879</v>
      </c>
      <c r="F44" s="404" t="s">
        <v>748</v>
      </c>
      <c r="G44" s="405" t="s">
        <v>749</v>
      </c>
      <c r="H44" s="406"/>
      <c r="I44" s="407"/>
      <c r="J44" s="406">
        <v>1</v>
      </c>
      <c r="K44" s="350"/>
      <c r="L44" s="350"/>
      <c r="M44" s="350"/>
      <c r="N44" s="350">
        <v>4</v>
      </c>
      <c r="O44" s="407">
        <v>1</v>
      </c>
      <c r="P44" s="406"/>
      <c r="Q44" s="407"/>
      <c r="R44" s="431"/>
      <c r="S44" s="350">
        <f t="shared" si="2"/>
        <v>6</v>
      </c>
      <c r="U44" s="755">
        <v>39</v>
      </c>
      <c r="V44" s="59" t="s">
        <v>9</v>
      </c>
      <c r="W44" s="827" t="s">
        <v>119</v>
      </c>
      <c r="X44" s="766" t="s">
        <v>120</v>
      </c>
      <c r="Y44" s="758" t="s">
        <v>803</v>
      </c>
      <c r="Z44" s="758" t="s">
        <v>17</v>
      </c>
      <c r="AA44" s="805" t="s">
        <v>803</v>
      </c>
      <c r="AB44" s="767"/>
      <c r="AC44" s="768"/>
      <c r="AD44" s="782">
        <v>4</v>
      </c>
      <c r="AE44" s="81">
        <v>7</v>
      </c>
      <c r="AF44" s="81">
        <v>7</v>
      </c>
      <c r="AG44" s="783"/>
      <c r="AH44" s="783">
        <v>3</v>
      </c>
      <c r="AI44" s="768"/>
      <c r="AJ44" s="767"/>
      <c r="AK44" s="768">
        <v>1</v>
      </c>
      <c r="AL44" s="814"/>
      <c r="AM44" s="67">
        <f t="shared" si="3"/>
        <v>22</v>
      </c>
    </row>
    <row r="45" spans="2:39" ht="30" customHeight="1" x14ac:dyDescent="0.25">
      <c r="B45" s="401" t="s">
        <v>1205</v>
      </c>
      <c r="C45" s="402" t="s">
        <v>212</v>
      </c>
      <c r="D45" s="434" t="s">
        <v>401</v>
      </c>
      <c r="E45" s="435" t="s">
        <v>814</v>
      </c>
      <c r="F45" s="404" t="s">
        <v>748</v>
      </c>
      <c r="G45" s="405" t="s">
        <v>749</v>
      </c>
      <c r="H45" s="406"/>
      <c r="I45" s="407"/>
      <c r="J45" s="411"/>
      <c r="K45" s="401"/>
      <c r="L45" s="401"/>
      <c r="M45" s="401">
        <v>1</v>
      </c>
      <c r="N45" s="401">
        <v>5</v>
      </c>
      <c r="O45" s="412"/>
      <c r="P45" s="406"/>
      <c r="Q45" s="407"/>
      <c r="R45" s="431"/>
      <c r="S45" s="350">
        <f t="shared" si="2"/>
        <v>6</v>
      </c>
      <c r="U45" s="755">
        <v>40</v>
      </c>
      <c r="V45" s="59" t="s">
        <v>1</v>
      </c>
      <c r="W45" s="79" t="s">
        <v>163</v>
      </c>
      <c r="X45" s="62" t="s">
        <v>92</v>
      </c>
      <c r="Y45" s="777" t="s">
        <v>926</v>
      </c>
      <c r="Z45" s="777" t="s">
        <v>17</v>
      </c>
      <c r="AA45" s="759" t="s">
        <v>803</v>
      </c>
      <c r="AB45" s="767"/>
      <c r="AC45" s="768"/>
      <c r="AD45" s="775">
        <v>9</v>
      </c>
      <c r="AE45" s="81"/>
      <c r="AF45" s="81">
        <v>9</v>
      </c>
      <c r="AG45" s="67"/>
      <c r="AH45" s="783"/>
      <c r="AI45" s="784"/>
      <c r="AJ45" s="767"/>
      <c r="AK45" s="770">
        <v>4</v>
      </c>
      <c r="AL45" s="814"/>
      <c r="AM45" s="67">
        <f t="shared" si="3"/>
        <v>22</v>
      </c>
    </row>
    <row r="46" spans="2:39" ht="30" customHeight="1" x14ac:dyDescent="0.25">
      <c r="B46" s="401" t="s">
        <v>1205</v>
      </c>
      <c r="C46" s="402" t="s">
        <v>212</v>
      </c>
      <c r="D46" s="434" t="s">
        <v>1062</v>
      </c>
      <c r="E46" s="435" t="s">
        <v>814</v>
      </c>
      <c r="F46" s="404" t="s">
        <v>748</v>
      </c>
      <c r="G46" s="405" t="s">
        <v>749</v>
      </c>
      <c r="H46" s="406"/>
      <c r="I46" s="407"/>
      <c r="J46" s="411"/>
      <c r="K46" s="401"/>
      <c r="L46" s="401"/>
      <c r="M46" s="401">
        <v>1</v>
      </c>
      <c r="N46" s="401">
        <v>2</v>
      </c>
      <c r="O46" s="412"/>
      <c r="P46" s="406"/>
      <c r="Q46" s="407"/>
      <c r="R46" s="431"/>
      <c r="S46" s="350">
        <f t="shared" si="2"/>
        <v>3</v>
      </c>
      <c r="U46" s="755">
        <v>41</v>
      </c>
      <c r="V46" s="59" t="s">
        <v>1</v>
      </c>
      <c r="W46" s="79" t="s">
        <v>163</v>
      </c>
      <c r="X46" s="757" t="s">
        <v>982</v>
      </c>
      <c r="Y46" s="758" t="s">
        <v>803</v>
      </c>
      <c r="Z46" s="758" t="s">
        <v>17</v>
      </c>
      <c r="AA46" s="759" t="s">
        <v>803</v>
      </c>
      <c r="AB46" s="767"/>
      <c r="AC46" s="768"/>
      <c r="AD46" s="787">
        <v>9</v>
      </c>
      <c r="AE46" s="67"/>
      <c r="AF46" s="67">
        <v>9</v>
      </c>
      <c r="AG46" s="67"/>
      <c r="AH46" s="67"/>
      <c r="AI46" s="768"/>
      <c r="AJ46" s="767"/>
      <c r="AK46" s="770">
        <v>4</v>
      </c>
      <c r="AL46" s="814"/>
      <c r="AM46" s="67">
        <f t="shared" si="3"/>
        <v>22</v>
      </c>
    </row>
    <row r="47" spans="2:39" ht="30" customHeight="1" x14ac:dyDescent="0.25">
      <c r="B47" s="401" t="s">
        <v>1205</v>
      </c>
      <c r="C47" s="402" t="s">
        <v>212</v>
      </c>
      <c r="D47" s="434" t="s">
        <v>1063</v>
      </c>
      <c r="E47" s="435" t="s">
        <v>814</v>
      </c>
      <c r="F47" s="435" t="s">
        <v>1061</v>
      </c>
      <c r="G47" s="405" t="s">
        <v>749</v>
      </c>
      <c r="H47" s="406">
        <v>1</v>
      </c>
      <c r="I47" s="407">
        <v>1</v>
      </c>
      <c r="J47" s="411"/>
      <c r="K47" s="401">
        <v>1</v>
      </c>
      <c r="L47" s="401"/>
      <c r="M47" s="401">
        <v>1</v>
      </c>
      <c r="N47" s="401"/>
      <c r="O47" s="412">
        <v>2</v>
      </c>
      <c r="P47" s="406"/>
      <c r="Q47" s="407"/>
      <c r="R47" s="431"/>
      <c r="S47" s="350">
        <f t="shared" si="2"/>
        <v>5</v>
      </c>
      <c r="U47" s="755">
        <v>42</v>
      </c>
      <c r="V47" s="59" t="s">
        <v>1</v>
      </c>
      <c r="W47" s="68" t="s">
        <v>961</v>
      </c>
      <c r="X47" s="766" t="s">
        <v>157</v>
      </c>
      <c r="Y47" s="786" t="s">
        <v>745</v>
      </c>
      <c r="Z47" s="758" t="s">
        <v>19</v>
      </c>
      <c r="AA47" s="805" t="s">
        <v>745</v>
      </c>
      <c r="AB47" s="767"/>
      <c r="AC47" s="768"/>
      <c r="AD47" s="782"/>
      <c r="AE47" s="81"/>
      <c r="AF47" s="81">
        <v>6</v>
      </c>
      <c r="AG47" s="783"/>
      <c r="AH47" s="783"/>
      <c r="AI47" s="784">
        <v>2</v>
      </c>
      <c r="AJ47" s="767">
        <v>10</v>
      </c>
      <c r="AK47" s="768">
        <v>3</v>
      </c>
      <c r="AL47" s="814">
        <v>1</v>
      </c>
      <c r="AM47" s="67">
        <f t="shared" si="3"/>
        <v>22</v>
      </c>
    </row>
    <row r="48" spans="2:39" ht="30" customHeight="1" x14ac:dyDescent="0.25">
      <c r="B48" s="401" t="s">
        <v>1205</v>
      </c>
      <c r="C48" s="402" t="s">
        <v>1194</v>
      </c>
      <c r="D48" s="420" t="s">
        <v>64</v>
      </c>
      <c r="E48" s="404" t="s">
        <v>803</v>
      </c>
      <c r="F48" s="404" t="s">
        <v>17</v>
      </c>
      <c r="G48" s="405" t="s">
        <v>874</v>
      </c>
      <c r="H48" s="406">
        <v>1</v>
      </c>
      <c r="I48" s="407"/>
      <c r="J48" s="408">
        <v>6</v>
      </c>
      <c r="K48" s="396"/>
      <c r="L48" s="396">
        <v>8</v>
      </c>
      <c r="M48" s="397">
        <v>1</v>
      </c>
      <c r="N48" s="350"/>
      <c r="O48" s="407"/>
      <c r="P48" s="406">
        <v>9</v>
      </c>
      <c r="Q48" s="407"/>
      <c r="R48" s="431"/>
      <c r="S48" s="350">
        <f t="shared" si="2"/>
        <v>24</v>
      </c>
      <c r="U48" s="755">
        <v>43</v>
      </c>
      <c r="V48" s="67" t="s">
        <v>1205</v>
      </c>
      <c r="W48" s="774" t="s">
        <v>1083</v>
      </c>
      <c r="X48" s="757" t="s">
        <v>279</v>
      </c>
      <c r="Y48" s="758" t="s">
        <v>926</v>
      </c>
      <c r="Z48" s="758" t="s">
        <v>748</v>
      </c>
      <c r="AA48" s="759" t="s">
        <v>745</v>
      </c>
      <c r="AB48" s="767"/>
      <c r="AC48" s="768"/>
      <c r="AD48" s="775">
        <v>2</v>
      </c>
      <c r="AE48" s="81"/>
      <c r="AF48" s="81"/>
      <c r="AG48" s="763">
        <v>16</v>
      </c>
      <c r="AH48" s="763">
        <v>3</v>
      </c>
      <c r="AI48" s="768"/>
      <c r="AJ48" s="767"/>
      <c r="AK48" s="768"/>
      <c r="AL48" s="814"/>
      <c r="AM48" s="67">
        <f>SUM(AC48:AL48)</f>
        <v>21</v>
      </c>
    </row>
    <row r="49" spans="2:39" ht="30" customHeight="1" x14ac:dyDescent="0.25">
      <c r="B49" s="401" t="s">
        <v>1205</v>
      </c>
      <c r="C49" s="402" t="s">
        <v>1194</v>
      </c>
      <c r="D49" s="420" t="s">
        <v>1064</v>
      </c>
      <c r="E49" s="404" t="s">
        <v>22</v>
      </c>
      <c r="F49" s="404" t="s">
        <v>19</v>
      </c>
      <c r="G49" s="405" t="s">
        <v>745</v>
      </c>
      <c r="H49" s="406"/>
      <c r="I49" s="407"/>
      <c r="J49" s="406"/>
      <c r="K49" s="350">
        <v>1</v>
      </c>
      <c r="L49" s="350"/>
      <c r="M49" s="350"/>
      <c r="N49" s="350"/>
      <c r="O49" s="407"/>
      <c r="P49" s="406">
        <v>5</v>
      </c>
      <c r="Q49" s="407"/>
      <c r="R49" s="431"/>
      <c r="S49" s="350">
        <f t="shared" si="2"/>
        <v>6</v>
      </c>
      <c r="U49" s="755">
        <v>44</v>
      </c>
      <c r="V49" s="67" t="s">
        <v>1043</v>
      </c>
      <c r="W49" s="65" t="s">
        <v>1097</v>
      </c>
      <c r="X49" s="73" t="s">
        <v>1107</v>
      </c>
      <c r="Y49" s="777" t="s">
        <v>745</v>
      </c>
      <c r="Z49" s="758" t="s">
        <v>19</v>
      </c>
      <c r="AA49" s="778" t="s">
        <v>749</v>
      </c>
      <c r="AB49" s="767"/>
      <c r="AC49" s="768"/>
      <c r="AD49" s="775">
        <v>2</v>
      </c>
      <c r="AE49" s="81"/>
      <c r="AF49" s="81">
        <v>4</v>
      </c>
      <c r="AG49" s="763">
        <v>6</v>
      </c>
      <c r="AH49" s="763">
        <v>3</v>
      </c>
      <c r="AI49" s="776">
        <v>1</v>
      </c>
      <c r="AJ49" s="785">
        <v>4</v>
      </c>
      <c r="AK49" s="828">
        <v>1</v>
      </c>
      <c r="AL49" s="814"/>
      <c r="AM49" s="67">
        <f t="shared" ref="AM49:AM55" si="4">SUM(AB49:AL49)</f>
        <v>21</v>
      </c>
    </row>
    <row r="50" spans="2:39" ht="30" customHeight="1" x14ac:dyDescent="0.25">
      <c r="B50" s="401" t="s">
        <v>1205</v>
      </c>
      <c r="C50" s="402" t="s">
        <v>1194</v>
      </c>
      <c r="D50" s="420" t="s">
        <v>82</v>
      </c>
      <c r="E50" s="404" t="s">
        <v>22</v>
      </c>
      <c r="F50" s="404" t="s">
        <v>19</v>
      </c>
      <c r="G50" s="405" t="s">
        <v>745</v>
      </c>
      <c r="H50" s="406">
        <v>1</v>
      </c>
      <c r="I50" s="407"/>
      <c r="J50" s="408">
        <v>1</v>
      </c>
      <c r="K50" s="396"/>
      <c r="L50" s="396">
        <v>3</v>
      </c>
      <c r="M50" s="397">
        <v>1</v>
      </c>
      <c r="N50" s="397"/>
      <c r="O50" s="409"/>
      <c r="P50" s="406">
        <v>9</v>
      </c>
      <c r="Q50" s="407"/>
      <c r="R50" s="431"/>
      <c r="S50" s="350">
        <f t="shared" si="2"/>
        <v>14</v>
      </c>
      <c r="U50" s="755">
        <v>45</v>
      </c>
      <c r="V50" s="59" t="s">
        <v>1</v>
      </c>
      <c r="W50" s="756" t="s">
        <v>979</v>
      </c>
      <c r="X50" s="766" t="s">
        <v>980</v>
      </c>
      <c r="Y50" s="786" t="s">
        <v>981</v>
      </c>
      <c r="Z50" s="758" t="s">
        <v>19</v>
      </c>
      <c r="AA50" s="805" t="s">
        <v>745</v>
      </c>
      <c r="AB50" s="767"/>
      <c r="AC50" s="768"/>
      <c r="AD50" s="782"/>
      <c r="AE50" s="81"/>
      <c r="AF50" s="81">
        <v>12</v>
      </c>
      <c r="AG50" s="783"/>
      <c r="AH50" s="783"/>
      <c r="AI50" s="784">
        <v>1</v>
      </c>
      <c r="AJ50" s="767">
        <v>7</v>
      </c>
      <c r="AK50" s="768"/>
      <c r="AL50" s="814">
        <v>1</v>
      </c>
      <c r="AM50" s="67">
        <f t="shared" si="4"/>
        <v>21</v>
      </c>
    </row>
    <row r="51" spans="2:39" ht="30" customHeight="1" x14ac:dyDescent="0.25">
      <c r="B51" s="401" t="s">
        <v>1205</v>
      </c>
      <c r="C51" s="402" t="s">
        <v>1194</v>
      </c>
      <c r="D51" s="420" t="s">
        <v>1065</v>
      </c>
      <c r="E51" s="404" t="s">
        <v>809</v>
      </c>
      <c r="F51" s="404" t="s">
        <v>748</v>
      </c>
      <c r="G51" s="405" t="s">
        <v>749</v>
      </c>
      <c r="H51" s="406"/>
      <c r="I51" s="407"/>
      <c r="J51" s="406"/>
      <c r="K51" s="350"/>
      <c r="L51" s="350"/>
      <c r="M51" s="350">
        <v>1</v>
      </c>
      <c r="N51" s="350"/>
      <c r="O51" s="407"/>
      <c r="P51" s="406">
        <v>4</v>
      </c>
      <c r="Q51" s="407"/>
      <c r="R51" s="431"/>
      <c r="S51" s="350">
        <f t="shared" si="2"/>
        <v>5</v>
      </c>
      <c r="U51" s="755">
        <v>46</v>
      </c>
      <c r="V51" s="59" t="s">
        <v>1</v>
      </c>
      <c r="W51" s="756" t="s">
        <v>979</v>
      </c>
      <c r="X51" s="766" t="s">
        <v>983</v>
      </c>
      <c r="Y51" s="786" t="s">
        <v>745</v>
      </c>
      <c r="Z51" s="758" t="s">
        <v>19</v>
      </c>
      <c r="AA51" s="805" t="s">
        <v>745</v>
      </c>
      <c r="AB51" s="767"/>
      <c r="AC51" s="768"/>
      <c r="AD51" s="782"/>
      <c r="AE51" s="81"/>
      <c r="AF51" s="81">
        <v>14</v>
      </c>
      <c r="AG51" s="783"/>
      <c r="AH51" s="783"/>
      <c r="AI51" s="784">
        <v>1</v>
      </c>
      <c r="AJ51" s="767">
        <v>6</v>
      </c>
      <c r="AK51" s="768"/>
      <c r="AL51" s="814"/>
      <c r="AM51" s="67">
        <f t="shared" si="4"/>
        <v>21</v>
      </c>
    </row>
    <row r="52" spans="2:39" ht="30" customHeight="1" x14ac:dyDescent="0.25">
      <c r="B52" s="401" t="s">
        <v>1205</v>
      </c>
      <c r="C52" s="402" t="s">
        <v>1194</v>
      </c>
      <c r="D52" s="420" t="s">
        <v>1066</v>
      </c>
      <c r="E52" s="404" t="s">
        <v>809</v>
      </c>
      <c r="F52" s="404" t="s">
        <v>748</v>
      </c>
      <c r="G52" s="405" t="s">
        <v>749</v>
      </c>
      <c r="H52" s="443"/>
      <c r="I52" s="412"/>
      <c r="J52" s="443"/>
      <c r="K52" s="401"/>
      <c r="L52" s="401"/>
      <c r="M52" s="401"/>
      <c r="N52" s="401"/>
      <c r="O52" s="412"/>
      <c r="P52" s="443">
        <v>3</v>
      </c>
      <c r="Q52" s="412"/>
      <c r="R52" s="444"/>
      <c r="S52" s="350">
        <f t="shared" si="2"/>
        <v>3</v>
      </c>
      <c r="U52" s="755">
        <v>47</v>
      </c>
      <c r="V52" s="67" t="s">
        <v>802</v>
      </c>
      <c r="W52" s="65" t="s">
        <v>219</v>
      </c>
      <c r="X52" s="757" t="s">
        <v>232</v>
      </c>
      <c r="Y52" s="758" t="s">
        <v>757</v>
      </c>
      <c r="Z52" s="758" t="s">
        <v>17</v>
      </c>
      <c r="AA52" s="759" t="s">
        <v>803</v>
      </c>
      <c r="AB52" s="767"/>
      <c r="AC52" s="768"/>
      <c r="AD52" s="775">
        <v>3</v>
      </c>
      <c r="AE52" s="81"/>
      <c r="AF52" s="81">
        <v>3</v>
      </c>
      <c r="AG52" s="763"/>
      <c r="AH52" s="763"/>
      <c r="AI52" s="776">
        <v>2</v>
      </c>
      <c r="AJ52" s="767">
        <v>9</v>
      </c>
      <c r="AK52" s="768">
        <v>3</v>
      </c>
      <c r="AL52" s="814"/>
      <c r="AM52" s="67">
        <f t="shared" si="4"/>
        <v>20</v>
      </c>
    </row>
    <row r="53" spans="2:39" ht="30" customHeight="1" x14ac:dyDescent="0.25">
      <c r="B53" s="401" t="s">
        <v>1205</v>
      </c>
      <c r="C53" s="402" t="s">
        <v>1194</v>
      </c>
      <c r="D53" s="420" t="s">
        <v>1067</v>
      </c>
      <c r="E53" s="404" t="s">
        <v>809</v>
      </c>
      <c r="F53" s="404" t="s">
        <v>748</v>
      </c>
      <c r="G53" s="405" t="s">
        <v>749</v>
      </c>
      <c r="H53" s="443"/>
      <c r="I53" s="412"/>
      <c r="J53" s="443"/>
      <c r="K53" s="401"/>
      <c r="L53" s="401"/>
      <c r="M53" s="401"/>
      <c r="N53" s="401"/>
      <c r="O53" s="412"/>
      <c r="P53" s="443">
        <v>3</v>
      </c>
      <c r="Q53" s="412"/>
      <c r="R53" s="444"/>
      <c r="S53" s="350">
        <f t="shared" si="2"/>
        <v>3</v>
      </c>
      <c r="U53" s="755">
        <v>48</v>
      </c>
      <c r="V53" s="59" t="s">
        <v>873</v>
      </c>
      <c r="W53" s="756" t="s">
        <v>864</v>
      </c>
      <c r="X53" s="766" t="s">
        <v>316</v>
      </c>
      <c r="Y53" s="786" t="s">
        <v>745</v>
      </c>
      <c r="Z53" s="786" t="s">
        <v>19</v>
      </c>
      <c r="AA53" s="805" t="s">
        <v>1198</v>
      </c>
      <c r="AB53" s="767"/>
      <c r="AC53" s="768"/>
      <c r="AD53" s="775">
        <v>1</v>
      </c>
      <c r="AE53" s="81"/>
      <c r="AF53" s="81">
        <v>1</v>
      </c>
      <c r="AG53" s="763">
        <v>1</v>
      </c>
      <c r="AH53" s="763">
        <v>9</v>
      </c>
      <c r="AI53" s="776">
        <v>3</v>
      </c>
      <c r="AJ53" s="817">
        <v>5</v>
      </c>
      <c r="AK53" s="818"/>
      <c r="AL53" s="814"/>
      <c r="AM53" s="67">
        <f t="shared" si="4"/>
        <v>20</v>
      </c>
    </row>
    <row r="54" spans="2:39" ht="30" customHeight="1" x14ac:dyDescent="0.25">
      <c r="B54" s="401" t="s">
        <v>1205</v>
      </c>
      <c r="C54" s="402" t="s">
        <v>1194</v>
      </c>
      <c r="D54" s="420" t="s">
        <v>1068</v>
      </c>
      <c r="E54" s="404" t="s">
        <v>809</v>
      </c>
      <c r="F54" s="404" t="s">
        <v>748</v>
      </c>
      <c r="G54" s="405" t="s">
        <v>749</v>
      </c>
      <c r="H54" s="443"/>
      <c r="I54" s="412"/>
      <c r="J54" s="445"/>
      <c r="K54" s="333"/>
      <c r="L54" s="333">
        <v>1</v>
      </c>
      <c r="M54" s="333">
        <v>1</v>
      </c>
      <c r="N54" s="333"/>
      <c r="O54" s="446"/>
      <c r="P54" s="447">
        <v>9</v>
      </c>
      <c r="Q54" s="446"/>
      <c r="R54" s="448"/>
      <c r="S54" s="350">
        <f t="shared" si="2"/>
        <v>11</v>
      </c>
      <c r="U54" s="755">
        <v>49</v>
      </c>
      <c r="V54" s="59" t="s">
        <v>9</v>
      </c>
      <c r="W54" s="827" t="s">
        <v>119</v>
      </c>
      <c r="X54" s="766" t="s">
        <v>214</v>
      </c>
      <c r="Y54" s="786" t="s">
        <v>809</v>
      </c>
      <c r="Z54" s="786" t="s">
        <v>748</v>
      </c>
      <c r="AA54" s="805" t="s">
        <v>749</v>
      </c>
      <c r="AB54" s="767"/>
      <c r="AC54" s="768"/>
      <c r="AD54" s="769">
        <v>2</v>
      </c>
      <c r="AE54" s="67">
        <v>3</v>
      </c>
      <c r="AF54" s="67">
        <v>3</v>
      </c>
      <c r="AG54" s="67"/>
      <c r="AH54" s="67"/>
      <c r="AI54" s="776"/>
      <c r="AJ54" s="771">
        <v>7</v>
      </c>
      <c r="AK54" s="770">
        <v>4</v>
      </c>
      <c r="AL54" s="814">
        <v>1</v>
      </c>
      <c r="AM54" s="67">
        <f t="shared" si="4"/>
        <v>20</v>
      </c>
    </row>
    <row r="55" spans="2:39" ht="30" customHeight="1" x14ac:dyDescent="0.25">
      <c r="B55" s="401" t="s">
        <v>1205</v>
      </c>
      <c r="C55" s="402" t="s">
        <v>1194</v>
      </c>
      <c r="D55" s="420" t="s">
        <v>1069</v>
      </c>
      <c r="E55" s="404" t="s">
        <v>809</v>
      </c>
      <c r="F55" s="404" t="s">
        <v>748</v>
      </c>
      <c r="G55" s="405" t="s">
        <v>749</v>
      </c>
      <c r="H55" s="443"/>
      <c r="I55" s="412"/>
      <c r="J55" s="447"/>
      <c r="K55" s="333"/>
      <c r="L55" s="333"/>
      <c r="M55" s="333"/>
      <c r="N55" s="333"/>
      <c r="O55" s="446"/>
      <c r="P55" s="447">
        <v>3</v>
      </c>
      <c r="Q55" s="446"/>
      <c r="R55" s="448"/>
      <c r="S55" s="350">
        <f t="shared" si="2"/>
        <v>3</v>
      </c>
      <c r="U55" s="755">
        <v>50</v>
      </c>
      <c r="V55" s="59" t="s">
        <v>1</v>
      </c>
      <c r="W55" s="756" t="s">
        <v>967</v>
      </c>
      <c r="X55" s="757" t="s">
        <v>998</v>
      </c>
      <c r="Y55" s="786" t="s">
        <v>809</v>
      </c>
      <c r="Z55" s="758" t="s">
        <v>19</v>
      </c>
      <c r="AA55" s="74" t="s">
        <v>749</v>
      </c>
      <c r="AB55" s="767"/>
      <c r="AC55" s="768"/>
      <c r="AD55" s="787">
        <v>4</v>
      </c>
      <c r="AE55" s="67"/>
      <c r="AF55" s="67">
        <v>4</v>
      </c>
      <c r="AG55" s="67"/>
      <c r="AH55" s="67"/>
      <c r="AI55" s="768">
        <v>2</v>
      </c>
      <c r="AJ55" s="767">
        <v>10</v>
      </c>
      <c r="AK55" s="768"/>
      <c r="AL55" s="814"/>
      <c r="AM55" s="67">
        <f t="shared" si="4"/>
        <v>20</v>
      </c>
    </row>
    <row r="56" spans="2:39" ht="30" customHeight="1" x14ac:dyDescent="0.25">
      <c r="B56" s="401" t="s">
        <v>1205</v>
      </c>
      <c r="C56" s="449" t="s">
        <v>128</v>
      </c>
      <c r="D56" s="420" t="s">
        <v>129</v>
      </c>
      <c r="E56" s="404" t="s">
        <v>757</v>
      </c>
      <c r="F56" s="404" t="s">
        <v>17</v>
      </c>
      <c r="G56" s="405" t="s">
        <v>803</v>
      </c>
      <c r="H56" s="443"/>
      <c r="I56" s="412"/>
      <c r="J56" s="450"/>
      <c r="K56" s="451">
        <v>2</v>
      </c>
      <c r="L56" s="451"/>
      <c r="M56" s="452"/>
      <c r="N56" s="452">
        <v>5</v>
      </c>
      <c r="O56" s="453"/>
      <c r="P56" s="447"/>
      <c r="Q56" s="446">
        <v>1</v>
      </c>
      <c r="R56" s="448"/>
      <c r="S56" s="350">
        <f t="shared" si="2"/>
        <v>8</v>
      </c>
      <c r="U56" s="755">
        <v>51</v>
      </c>
      <c r="V56" s="67" t="s">
        <v>1205</v>
      </c>
      <c r="W56" s="65" t="s">
        <v>1078</v>
      </c>
      <c r="X56" s="757" t="s">
        <v>134</v>
      </c>
      <c r="Y56" s="758" t="s">
        <v>926</v>
      </c>
      <c r="Z56" s="758" t="s">
        <v>17</v>
      </c>
      <c r="AA56" s="759" t="s">
        <v>803</v>
      </c>
      <c r="AB56" s="767"/>
      <c r="AC56" s="768"/>
      <c r="AD56" s="775">
        <v>6</v>
      </c>
      <c r="AE56" s="81">
        <v>3</v>
      </c>
      <c r="AF56" s="67"/>
      <c r="AG56" s="67"/>
      <c r="AH56" s="67"/>
      <c r="AI56" s="768"/>
      <c r="AJ56" s="767">
        <v>8</v>
      </c>
      <c r="AK56" s="768">
        <v>2</v>
      </c>
      <c r="AL56" s="814"/>
      <c r="AM56" s="67">
        <f>SUM(AC56:AL56)</f>
        <v>19</v>
      </c>
    </row>
    <row r="57" spans="2:39" ht="30" customHeight="1" x14ac:dyDescent="0.25">
      <c r="B57" s="401" t="s">
        <v>1205</v>
      </c>
      <c r="C57" s="449" t="s">
        <v>128</v>
      </c>
      <c r="D57" s="420" t="s">
        <v>207</v>
      </c>
      <c r="E57" s="404" t="s">
        <v>803</v>
      </c>
      <c r="F57" s="404" t="s">
        <v>17</v>
      </c>
      <c r="G57" s="405"/>
      <c r="H57" s="443"/>
      <c r="I57" s="412"/>
      <c r="J57" s="447"/>
      <c r="K57" s="333"/>
      <c r="L57" s="333"/>
      <c r="M57" s="333"/>
      <c r="N57" s="333"/>
      <c r="O57" s="446"/>
      <c r="P57" s="447"/>
      <c r="Q57" s="446"/>
      <c r="R57" s="448"/>
      <c r="S57" s="350">
        <f t="shared" si="2"/>
        <v>0</v>
      </c>
      <c r="U57" s="755">
        <v>52</v>
      </c>
      <c r="V57" s="67" t="s">
        <v>1043</v>
      </c>
      <c r="W57" s="65" t="s">
        <v>780</v>
      </c>
      <c r="X57" s="766" t="s">
        <v>341</v>
      </c>
      <c r="Y57" s="786" t="s">
        <v>757</v>
      </c>
      <c r="Z57" s="786" t="s">
        <v>1093</v>
      </c>
      <c r="AA57" s="805" t="s">
        <v>874</v>
      </c>
      <c r="AB57" s="767"/>
      <c r="AC57" s="768"/>
      <c r="AD57" s="782">
        <v>1</v>
      </c>
      <c r="AE57" s="81"/>
      <c r="AF57" s="81">
        <v>2</v>
      </c>
      <c r="AG57" s="783">
        <v>6</v>
      </c>
      <c r="AH57" s="783"/>
      <c r="AI57" s="784">
        <v>9</v>
      </c>
      <c r="AJ57" s="767"/>
      <c r="AK57" s="768"/>
      <c r="AL57" s="814">
        <v>1</v>
      </c>
      <c r="AM57" s="67">
        <f>SUM(AB57:AL57)</f>
        <v>19</v>
      </c>
    </row>
    <row r="58" spans="2:39" ht="30" customHeight="1" x14ac:dyDescent="0.25">
      <c r="B58" s="401" t="s">
        <v>1205</v>
      </c>
      <c r="C58" s="449" t="s">
        <v>128</v>
      </c>
      <c r="D58" s="454" t="s">
        <v>201</v>
      </c>
      <c r="E58" s="404" t="s">
        <v>745</v>
      </c>
      <c r="F58" s="404" t="s">
        <v>19</v>
      </c>
      <c r="G58" s="405" t="s">
        <v>749</v>
      </c>
      <c r="H58" s="443"/>
      <c r="I58" s="412"/>
      <c r="J58" s="447"/>
      <c r="K58" s="333"/>
      <c r="L58" s="333"/>
      <c r="M58" s="452">
        <v>1</v>
      </c>
      <c r="N58" s="452">
        <v>1</v>
      </c>
      <c r="O58" s="446"/>
      <c r="P58" s="447"/>
      <c r="Q58" s="446"/>
      <c r="R58" s="448"/>
      <c r="S58" s="350">
        <f t="shared" si="2"/>
        <v>2</v>
      </c>
      <c r="U58" s="755">
        <v>53</v>
      </c>
      <c r="V58" s="59" t="s">
        <v>873</v>
      </c>
      <c r="W58" s="774" t="s">
        <v>36</v>
      </c>
      <c r="X58" s="829" t="s">
        <v>246</v>
      </c>
      <c r="Y58" s="758" t="s">
        <v>874</v>
      </c>
      <c r="Z58" s="758" t="s">
        <v>1197</v>
      </c>
      <c r="AA58" s="759" t="s">
        <v>874</v>
      </c>
      <c r="AB58" s="767"/>
      <c r="AC58" s="768"/>
      <c r="AD58" s="775">
        <v>2</v>
      </c>
      <c r="AE58" s="81">
        <v>1</v>
      </c>
      <c r="AF58" s="81">
        <v>3</v>
      </c>
      <c r="AG58" s="763">
        <v>5</v>
      </c>
      <c r="AH58" s="763">
        <v>5</v>
      </c>
      <c r="AI58" s="776"/>
      <c r="AJ58" s="767">
        <v>3</v>
      </c>
      <c r="AK58" s="768"/>
      <c r="AL58" s="814"/>
      <c r="AM58" s="67">
        <f>SUM(AB58:AL58)</f>
        <v>19</v>
      </c>
    </row>
    <row r="59" spans="2:39" ht="30" customHeight="1" x14ac:dyDescent="0.25">
      <c r="B59" s="401" t="s">
        <v>1205</v>
      </c>
      <c r="C59" s="449" t="s">
        <v>128</v>
      </c>
      <c r="D59" s="420" t="s">
        <v>1070</v>
      </c>
      <c r="E59" s="404" t="s">
        <v>745</v>
      </c>
      <c r="F59" s="404" t="s">
        <v>19</v>
      </c>
      <c r="G59" s="405" t="s">
        <v>749</v>
      </c>
      <c r="H59" s="443"/>
      <c r="I59" s="412"/>
      <c r="J59" s="447"/>
      <c r="K59" s="333"/>
      <c r="L59" s="333"/>
      <c r="M59" s="333">
        <v>4</v>
      </c>
      <c r="N59" s="333">
        <v>10</v>
      </c>
      <c r="O59" s="446"/>
      <c r="P59" s="447"/>
      <c r="Q59" s="446">
        <v>11</v>
      </c>
      <c r="R59" s="448"/>
      <c r="S59" s="350">
        <f t="shared" si="2"/>
        <v>25</v>
      </c>
      <c r="U59" s="755">
        <v>54</v>
      </c>
      <c r="V59" s="59" t="s">
        <v>928</v>
      </c>
      <c r="W59" s="68" t="s">
        <v>72</v>
      </c>
      <c r="X59" s="757" t="s">
        <v>21</v>
      </c>
      <c r="Y59" s="758" t="s">
        <v>803</v>
      </c>
      <c r="Z59" s="758" t="s">
        <v>17</v>
      </c>
      <c r="AA59" s="759" t="s">
        <v>745</v>
      </c>
      <c r="AB59" s="767">
        <v>1</v>
      </c>
      <c r="AC59" s="768"/>
      <c r="AD59" s="775">
        <v>1</v>
      </c>
      <c r="AE59" s="81">
        <v>2</v>
      </c>
      <c r="AF59" s="81">
        <v>3</v>
      </c>
      <c r="AG59" s="763">
        <v>1</v>
      </c>
      <c r="AH59" s="763"/>
      <c r="AI59" s="776">
        <v>2</v>
      </c>
      <c r="AJ59" s="771">
        <v>7</v>
      </c>
      <c r="AK59" s="768">
        <v>2</v>
      </c>
      <c r="AL59" s="814"/>
      <c r="AM59" s="67">
        <f>SUM(AB59:AL59)</f>
        <v>19</v>
      </c>
    </row>
    <row r="60" spans="2:39" ht="30" customHeight="1" x14ac:dyDescent="0.25">
      <c r="B60" s="401" t="s">
        <v>1205</v>
      </c>
      <c r="C60" s="449" t="s">
        <v>128</v>
      </c>
      <c r="D60" s="420" t="s">
        <v>1071</v>
      </c>
      <c r="E60" s="404" t="s">
        <v>809</v>
      </c>
      <c r="F60" s="404" t="s">
        <v>19</v>
      </c>
      <c r="G60" s="405" t="s">
        <v>749</v>
      </c>
      <c r="H60" s="443"/>
      <c r="I60" s="412"/>
      <c r="J60" s="447"/>
      <c r="K60" s="333"/>
      <c r="L60" s="333"/>
      <c r="M60" s="333"/>
      <c r="N60" s="333"/>
      <c r="O60" s="446"/>
      <c r="P60" s="447"/>
      <c r="Q60" s="446"/>
      <c r="R60" s="448"/>
      <c r="S60" s="350">
        <f t="shared" si="2"/>
        <v>0</v>
      </c>
      <c r="U60" s="755">
        <v>55</v>
      </c>
      <c r="V60" s="59" t="s">
        <v>1</v>
      </c>
      <c r="W60" s="68" t="s">
        <v>52</v>
      </c>
      <c r="X60" s="757" t="s">
        <v>61</v>
      </c>
      <c r="Y60" s="758" t="s">
        <v>803</v>
      </c>
      <c r="Z60" s="758" t="s">
        <v>17</v>
      </c>
      <c r="AA60" s="759" t="s">
        <v>803</v>
      </c>
      <c r="AB60" s="767">
        <v>1</v>
      </c>
      <c r="AC60" s="768"/>
      <c r="AD60" s="787">
        <v>3</v>
      </c>
      <c r="AE60" s="67">
        <v>1</v>
      </c>
      <c r="AF60" s="67">
        <v>3</v>
      </c>
      <c r="AG60" s="67"/>
      <c r="AH60" s="758">
        <v>4</v>
      </c>
      <c r="AI60" s="768"/>
      <c r="AJ60" s="767">
        <v>6</v>
      </c>
      <c r="AK60" s="768">
        <v>1</v>
      </c>
      <c r="AL60" s="814"/>
      <c r="AM60" s="67">
        <f>SUM(AB60:AL60)</f>
        <v>19</v>
      </c>
    </row>
    <row r="61" spans="2:39" ht="30" customHeight="1" x14ac:dyDescent="0.25">
      <c r="B61" s="401" t="s">
        <v>1205</v>
      </c>
      <c r="C61" s="449" t="s">
        <v>128</v>
      </c>
      <c r="D61" s="420" t="s">
        <v>351</v>
      </c>
      <c r="E61" s="404" t="s">
        <v>809</v>
      </c>
      <c r="F61" s="404" t="s">
        <v>748</v>
      </c>
      <c r="G61" s="405" t="s">
        <v>749</v>
      </c>
      <c r="H61" s="443"/>
      <c r="I61" s="412"/>
      <c r="J61" s="447"/>
      <c r="K61" s="333"/>
      <c r="L61" s="333"/>
      <c r="M61" s="333">
        <v>2</v>
      </c>
      <c r="N61" s="333"/>
      <c r="O61" s="446"/>
      <c r="P61" s="447"/>
      <c r="Q61" s="446"/>
      <c r="R61" s="448"/>
      <c r="S61" s="350">
        <f t="shared" si="2"/>
        <v>2</v>
      </c>
      <c r="U61" s="755">
        <v>56</v>
      </c>
      <c r="V61" s="59" t="s">
        <v>1</v>
      </c>
      <c r="W61" s="756" t="s">
        <v>967</v>
      </c>
      <c r="X61" s="757" t="s">
        <v>208</v>
      </c>
      <c r="Y61" s="786" t="s">
        <v>745</v>
      </c>
      <c r="Z61" s="758" t="s">
        <v>19</v>
      </c>
      <c r="AA61" s="805" t="s">
        <v>745</v>
      </c>
      <c r="AB61" s="767"/>
      <c r="AC61" s="768"/>
      <c r="AD61" s="787">
        <v>3</v>
      </c>
      <c r="AE61" s="67"/>
      <c r="AF61" s="67">
        <v>3</v>
      </c>
      <c r="AG61" s="67"/>
      <c r="AH61" s="67"/>
      <c r="AI61" s="768">
        <v>4</v>
      </c>
      <c r="AJ61" s="767">
        <v>9</v>
      </c>
      <c r="AK61" s="768"/>
      <c r="AL61" s="814"/>
      <c r="AM61" s="67">
        <f>SUM(AB61:AL61)</f>
        <v>19</v>
      </c>
    </row>
    <row r="62" spans="2:39" ht="30" customHeight="1" x14ac:dyDescent="0.25">
      <c r="B62" s="401" t="s">
        <v>1205</v>
      </c>
      <c r="C62" s="449" t="s">
        <v>128</v>
      </c>
      <c r="D62" s="420" t="s">
        <v>1072</v>
      </c>
      <c r="E62" s="404" t="s">
        <v>809</v>
      </c>
      <c r="F62" s="404" t="s">
        <v>748</v>
      </c>
      <c r="G62" s="405" t="s">
        <v>749</v>
      </c>
      <c r="H62" s="443"/>
      <c r="I62" s="412"/>
      <c r="J62" s="447"/>
      <c r="K62" s="333"/>
      <c r="L62" s="333"/>
      <c r="M62" s="333"/>
      <c r="N62" s="333"/>
      <c r="O62" s="446">
        <v>1</v>
      </c>
      <c r="P62" s="447"/>
      <c r="Q62" s="446">
        <v>1</v>
      </c>
      <c r="R62" s="448"/>
      <c r="S62" s="350">
        <f t="shared" si="2"/>
        <v>2</v>
      </c>
      <c r="U62" s="755">
        <v>57</v>
      </c>
      <c r="V62" s="67" t="s">
        <v>1205</v>
      </c>
      <c r="W62" s="774" t="s">
        <v>1059</v>
      </c>
      <c r="X62" s="757" t="s">
        <v>60</v>
      </c>
      <c r="Y62" s="758" t="s">
        <v>757</v>
      </c>
      <c r="Z62" s="758" t="s">
        <v>17</v>
      </c>
      <c r="AA62" s="759" t="s">
        <v>803</v>
      </c>
      <c r="AB62" s="767"/>
      <c r="AC62" s="768"/>
      <c r="AD62" s="775">
        <v>2</v>
      </c>
      <c r="AE62" s="81">
        <v>1</v>
      </c>
      <c r="AF62" s="81">
        <v>4</v>
      </c>
      <c r="AG62" s="763"/>
      <c r="AH62" s="763">
        <v>7</v>
      </c>
      <c r="AI62" s="776"/>
      <c r="AJ62" s="785">
        <v>3</v>
      </c>
      <c r="AK62" s="828">
        <v>1</v>
      </c>
      <c r="AL62" s="814"/>
      <c r="AM62" s="67">
        <f>SUM(AC62:AL62)</f>
        <v>18</v>
      </c>
    </row>
    <row r="63" spans="2:39" ht="30" customHeight="1" x14ac:dyDescent="0.25">
      <c r="B63" s="401" t="s">
        <v>1205</v>
      </c>
      <c r="C63" s="449" t="s">
        <v>128</v>
      </c>
      <c r="D63" s="420" t="s">
        <v>1073</v>
      </c>
      <c r="E63" s="404" t="s">
        <v>809</v>
      </c>
      <c r="F63" s="404" t="s">
        <v>748</v>
      </c>
      <c r="G63" s="405" t="s">
        <v>749</v>
      </c>
      <c r="H63" s="443"/>
      <c r="I63" s="412"/>
      <c r="J63" s="447"/>
      <c r="K63" s="333"/>
      <c r="L63" s="333"/>
      <c r="M63" s="333"/>
      <c r="N63" s="333"/>
      <c r="O63" s="446"/>
      <c r="P63" s="447"/>
      <c r="Q63" s="446"/>
      <c r="R63" s="448"/>
      <c r="S63" s="350">
        <f t="shared" si="2"/>
        <v>0</v>
      </c>
      <c r="U63" s="755">
        <v>58</v>
      </c>
      <c r="V63" s="67" t="s">
        <v>1205</v>
      </c>
      <c r="W63" s="65" t="s">
        <v>1078</v>
      </c>
      <c r="X63" s="757" t="s">
        <v>161</v>
      </c>
      <c r="Y63" s="758" t="s">
        <v>803</v>
      </c>
      <c r="Z63" s="758" t="s">
        <v>17</v>
      </c>
      <c r="AA63" s="759" t="s">
        <v>803</v>
      </c>
      <c r="AB63" s="767"/>
      <c r="AC63" s="768"/>
      <c r="AD63" s="775">
        <v>5</v>
      </c>
      <c r="AE63" s="81">
        <v>3</v>
      </c>
      <c r="AF63" s="67"/>
      <c r="AG63" s="67"/>
      <c r="AH63" s="67"/>
      <c r="AI63" s="768"/>
      <c r="AJ63" s="767">
        <v>6</v>
      </c>
      <c r="AK63" s="768">
        <v>4</v>
      </c>
      <c r="AL63" s="814"/>
      <c r="AM63" s="67">
        <f>SUM(AC63:AL63)</f>
        <v>18</v>
      </c>
    </row>
    <row r="64" spans="2:39" ht="30" customHeight="1" thickBot="1" x14ac:dyDescent="0.3">
      <c r="B64" s="401" t="s">
        <v>1205</v>
      </c>
      <c r="C64" s="449" t="s">
        <v>128</v>
      </c>
      <c r="D64" s="420" t="s">
        <v>1074</v>
      </c>
      <c r="E64" s="404" t="s">
        <v>809</v>
      </c>
      <c r="F64" s="404" t="s">
        <v>748</v>
      </c>
      <c r="G64" s="405" t="s">
        <v>749</v>
      </c>
      <c r="H64" s="455"/>
      <c r="I64" s="456"/>
      <c r="J64" s="457"/>
      <c r="K64" s="351"/>
      <c r="L64" s="351"/>
      <c r="M64" s="333"/>
      <c r="N64" s="333"/>
      <c r="O64" s="446"/>
      <c r="P64" s="447"/>
      <c r="Q64" s="446"/>
      <c r="R64" s="458"/>
      <c r="S64" s="350">
        <f t="shared" si="2"/>
        <v>0</v>
      </c>
      <c r="U64" s="755">
        <v>59</v>
      </c>
      <c r="V64" s="67" t="s">
        <v>1043</v>
      </c>
      <c r="W64" s="778" t="s">
        <v>74</v>
      </c>
      <c r="X64" s="62" t="s">
        <v>186</v>
      </c>
      <c r="Y64" s="777" t="s">
        <v>874</v>
      </c>
      <c r="Z64" s="777" t="s">
        <v>17</v>
      </c>
      <c r="AA64" s="778" t="s">
        <v>874</v>
      </c>
      <c r="AB64" s="797">
        <v>1</v>
      </c>
      <c r="AC64" s="798"/>
      <c r="AD64" s="830">
        <v>2</v>
      </c>
      <c r="AE64" s="802"/>
      <c r="AF64" s="802">
        <v>2</v>
      </c>
      <c r="AG64" s="67">
        <v>4</v>
      </c>
      <c r="AH64" s="67"/>
      <c r="AI64" s="768">
        <v>3</v>
      </c>
      <c r="AJ64" s="771">
        <v>3</v>
      </c>
      <c r="AK64" s="770">
        <v>3</v>
      </c>
      <c r="AL64" s="816"/>
      <c r="AM64" s="67">
        <f>SUM(AB64:AL64)</f>
        <v>18</v>
      </c>
    </row>
    <row r="65" spans="2:39" ht="30" customHeight="1" x14ac:dyDescent="0.25">
      <c r="B65" s="401" t="s">
        <v>1205</v>
      </c>
      <c r="C65" s="449" t="s">
        <v>209</v>
      </c>
      <c r="D65" s="420" t="s">
        <v>335</v>
      </c>
      <c r="E65" s="404" t="s">
        <v>757</v>
      </c>
      <c r="F65" s="404" t="s">
        <v>17</v>
      </c>
      <c r="G65" s="405" t="s">
        <v>803</v>
      </c>
      <c r="H65" s="459"/>
      <c r="I65" s="460"/>
      <c r="J65" s="461">
        <v>1</v>
      </c>
      <c r="K65" s="462"/>
      <c r="L65" s="462"/>
      <c r="M65" s="352"/>
      <c r="N65" s="352"/>
      <c r="O65" s="463"/>
      <c r="P65" s="464"/>
      <c r="Q65" s="463">
        <v>1</v>
      </c>
      <c r="R65" s="465"/>
      <c r="S65" s="350">
        <f t="shared" si="2"/>
        <v>2</v>
      </c>
      <c r="U65" s="755">
        <v>60</v>
      </c>
      <c r="V65" s="67" t="s">
        <v>1043</v>
      </c>
      <c r="W65" s="68" t="s">
        <v>25</v>
      </c>
      <c r="X65" s="766" t="s">
        <v>42</v>
      </c>
      <c r="Y65" s="786" t="s">
        <v>757</v>
      </c>
      <c r="Z65" s="786" t="s">
        <v>17</v>
      </c>
      <c r="AA65" s="778" t="s">
        <v>874</v>
      </c>
      <c r="AB65" s="806">
        <v>1</v>
      </c>
      <c r="AC65" s="807"/>
      <c r="AD65" s="822">
        <v>5</v>
      </c>
      <c r="AE65" s="823"/>
      <c r="AF65" s="823">
        <v>8</v>
      </c>
      <c r="AG65" s="824">
        <v>1</v>
      </c>
      <c r="AH65" s="824"/>
      <c r="AI65" s="825">
        <v>2</v>
      </c>
      <c r="AJ65" s="831">
        <v>1</v>
      </c>
      <c r="AK65" s="761"/>
      <c r="AL65" s="764"/>
      <c r="AM65" s="67">
        <f>SUM(AB65:AL65)</f>
        <v>18</v>
      </c>
    </row>
    <row r="66" spans="2:39" ht="30" customHeight="1" x14ac:dyDescent="0.25">
      <c r="B66" s="401" t="s">
        <v>1205</v>
      </c>
      <c r="C66" s="449" t="s">
        <v>209</v>
      </c>
      <c r="D66" s="420" t="s">
        <v>210</v>
      </c>
      <c r="E66" s="404" t="s">
        <v>745</v>
      </c>
      <c r="F66" s="404" t="s">
        <v>17</v>
      </c>
      <c r="G66" s="405" t="s">
        <v>745</v>
      </c>
      <c r="H66" s="443"/>
      <c r="I66" s="412"/>
      <c r="J66" s="450">
        <v>1</v>
      </c>
      <c r="K66" s="451"/>
      <c r="L66" s="451">
        <v>2</v>
      </c>
      <c r="M66" s="452">
        <v>2</v>
      </c>
      <c r="N66" s="452">
        <v>3</v>
      </c>
      <c r="O66" s="453"/>
      <c r="P66" s="447"/>
      <c r="Q66" s="466">
        <v>1</v>
      </c>
      <c r="R66" s="467"/>
      <c r="S66" s="350">
        <f t="shared" si="2"/>
        <v>9</v>
      </c>
      <c r="U66" s="755">
        <v>61</v>
      </c>
      <c r="V66" s="67" t="s">
        <v>1043</v>
      </c>
      <c r="W66" s="774" t="s">
        <v>1094</v>
      </c>
      <c r="X66" s="757" t="s">
        <v>1100</v>
      </c>
      <c r="Y66" s="758" t="s">
        <v>803</v>
      </c>
      <c r="Z66" s="758" t="s">
        <v>1096</v>
      </c>
      <c r="AA66" s="759" t="s">
        <v>803</v>
      </c>
      <c r="AB66" s="767"/>
      <c r="AC66" s="768"/>
      <c r="AD66" s="775">
        <v>2</v>
      </c>
      <c r="AE66" s="81"/>
      <c r="AF66" s="81">
        <v>2</v>
      </c>
      <c r="AG66" s="763"/>
      <c r="AH66" s="763"/>
      <c r="AI66" s="776">
        <v>4</v>
      </c>
      <c r="AJ66" s="767">
        <v>8</v>
      </c>
      <c r="AK66" s="768"/>
      <c r="AL66" s="773">
        <v>2</v>
      </c>
      <c r="AM66" s="67">
        <f>SUM(AB66:AL66)</f>
        <v>18</v>
      </c>
    </row>
    <row r="67" spans="2:39" ht="30" customHeight="1" x14ac:dyDescent="0.25">
      <c r="B67" s="401" t="s">
        <v>1205</v>
      </c>
      <c r="C67" s="449" t="s">
        <v>209</v>
      </c>
      <c r="D67" s="420" t="s">
        <v>260</v>
      </c>
      <c r="E67" s="404" t="s">
        <v>745</v>
      </c>
      <c r="F67" s="404" t="s">
        <v>19</v>
      </c>
      <c r="G67" s="405" t="s">
        <v>745</v>
      </c>
      <c r="H67" s="443"/>
      <c r="I67" s="412"/>
      <c r="J67" s="450"/>
      <c r="K67" s="451"/>
      <c r="L67" s="451">
        <v>2</v>
      </c>
      <c r="M67" s="452">
        <v>2</v>
      </c>
      <c r="N67" s="452">
        <v>3</v>
      </c>
      <c r="O67" s="453"/>
      <c r="P67" s="447"/>
      <c r="Q67" s="446"/>
      <c r="R67" s="467"/>
      <c r="S67" s="350">
        <f t="shared" si="2"/>
        <v>7</v>
      </c>
      <c r="U67" s="755">
        <v>62</v>
      </c>
      <c r="V67" s="59" t="s">
        <v>1</v>
      </c>
      <c r="W67" s="58" t="s">
        <v>62</v>
      </c>
      <c r="X67" s="766" t="s">
        <v>1020</v>
      </c>
      <c r="Y67" s="71" t="s">
        <v>809</v>
      </c>
      <c r="Z67" s="72" t="s">
        <v>748</v>
      </c>
      <c r="AA67" s="74" t="s">
        <v>749</v>
      </c>
      <c r="AB67" s="767"/>
      <c r="AC67" s="768"/>
      <c r="AD67" s="769">
        <v>1</v>
      </c>
      <c r="AE67" s="67"/>
      <c r="AF67" s="67">
        <v>0</v>
      </c>
      <c r="AG67" s="67"/>
      <c r="AH67" s="67"/>
      <c r="AI67" s="768">
        <v>3</v>
      </c>
      <c r="AJ67" s="767">
        <v>5</v>
      </c>
      <c r="AK67" s="770">
        <v>9</v>
      </c>
      <c r="AL67" s="773"/>
      <c r="AM67" s="67">
        <f>SUM(AB67:AL67)</f>
        <v>18</v>
      </c>
    </row>
    <row r="68" spans="2:39" ht="30" customHeight="1" x14ac:dyDescent="0.25">
      <c r="B68" s="401" t="s">
        <v>1205</v>
      </c>
      <c r="C68" s="449" t="s">
        <v>209</v>
      </c>
      <c r="D68" s="420" t="s">
        <v>506</v>
      </c>
      <c r="E68" s="404" t="s">
        <v>745</v>
      </c>
      <c r="F68" s="404" t="s">
        <v>19</v>
      </c>
      <c r="G68" s="405" t="s">
        <v>745</v>
      </c>
      <c r="H68" s="443"/>
      <c r="I68" s="412"/>
      <c r="J68" s="447"/>
      <c r="K68" s="333"/>
      <c r="L68" s="333"/>
      <c r="M68" s="333"/>
      <c r="N68" s="333">
        <v>2</v>
      </c>
      <c r="O68" s="446">
        <v>6</v>
      </c>
      <c r="P68" s="447"/>
      <c r="Q68" s="446"/>
      <c r="R68" s="467"/>
      <c r="S68" s="350">
        <f t="shared" si="2"/>
        <v>8</v>
      </c>
      <c r="U68" s="755">
        <v>63</v>
      </c>
      <c r="V68" s="67"/>
      <c r="W68" s="58" t="s">
        <v>16</v>
      </c>
      <c r="X68" s="757" t="s">
        <v>159</v>
      </c>
      <c r="Y68" s="758" t="s">
        <v>757</v>
      </c>
      <c r="Z68" s="786" t="s">
        <v>748</v>
      </c>
      <c r="AA68" s="759" t="s">
        <v>758</v>
      </c>
      <c r="AB68" s="767"/>
      <c r="AC68" s="768"/>
      <c r="AD68" s="775">
        <v>7</v>
      </c>
      <c r="AE68" s="81"/>
      <c r="AF68" s="81">
        <v>3</v>
      </c>
      <c r="AG68" s="763"/>
      <c r="AH68" s="763">
        <v>1</v>
      </c>
      <c r="AI68" s="776"/>
      <c r="AJ68" s="771">
        <v>1</v>
      </c>
      <c r="AK68" s="770">
        <v>6</v>
      </c>
      <c r="AL68" s="773"/>
      <c r="AM68" s="67">
        <f>SUM(AB68:AL68)</f>
        <v>18</v>
      </c>
    </row>
    <row r="69" spans="2:39" ht="30" customHeight="1" x14ac:dyDescent="0.25">
      <c r="B69" s="401" t="s">
        <v>1205</v>
      </c>
      <c r="C69" s="449" t="s">
        <v>209</v>
      </c>
      <c r="D69" s="420" t="s">
        <v>1075</v>
      </c>
      <c r="E69" s="404" t="s">
        <v>809</v>
      </c>
      <c r="F69" s="404" t="s">
        <v>748</v>
      </c>
      <c r="G69" s="405" t="s">
        <v>749</v>
      </c>
      <c r="H69" s="443"/>
      <c r="I69" s="412"/>
      <c r="J69" s="445"/>
      <c r="K69" s="333"/>
      <c r="L69" s="333">
        <v>2</v>
      </c>
      <c r="M69" s="333">
        <v>2</v>
      </c>
      <c r="N69" s="333">
        <v>2</v>
      </c>
      <c r="O69" s="446">
        <v>1</v>
      </c>
      <c r="P69" s="447"/>
      <c r="Q69" s="446"/>
      <c r="R69" s="467"/>
      <c r="S69" s="350">
        <f t="shared" si="2"/>
        <v>7</v>
      </c>
      <c r="U69" s="755">
        <v>64</v>
      </c>
      <c r="V69" s="67" t="s">
        <v>1205</v>
      </c>
      <c r="W69" s="774" t="s">
        <v>1083</v>
      </c>
      <c r="X69" s="757" t="s">
        <v>644</v>
      </c>
      <c r="Y69" s="758" t="s">
        <v>1055</v>
      </c>
      <c r="Z69" s="758" t="s">
        <v>748</v>
      </c>
      <c r="AA69" s="759" t="s">
        <v>749</v>
      </c>
      <c r="AB69" s="767"/>
      <c r="AC69" s="768"/>
      <c r="AD69" s="775"/>
      <c r="AE69" s="81"/>
      <c r="AF69" s="81"/>
      <c r="AG69" s="763">
        <v>13</v>
      </c>
      <c r="AH69" s="763">
        <v>4</v>
      </c>
      <c r="AI69" s="776"/>
      <c r="AJ69" s="767"/>
      <c r="AK69" s="768"/>
      <c r="AL69" s="773"/>
      <c r="AM69" s="67">
        <f>SUM(AC69:AL69)</f>
        <v>17</v>
      </c>
    </row>
    <row r="70" spans="2:39" ht="30" customHeight="1" x14ac:dyDescent="0.25">
      <c r="B70" s="401" t="s">
        <v>1205</v>
      </c>
      <c r="C70" s="449" t="s">
        <v>209</v>
      </c>
      <c r="D70" s="420" t="s">
        <v>578</v>
      </c>
      <c r="E70" s="404" t="s">
        <v>809</v>
      </c>
      <c r="F70" s="404" t="s">
        <v>748</v>
      </c>
      <c r="G70" s="405" t="s">
        <v>749</v>
      </c>
      <c r="H70" s="443"/>
      <c r="I70" s="412"/>
      <c r="J70" s="447"/>
      <c r="K70" s="333"/>
      <c r="L70" s="333"/>
      <c r="M70" s="333"/>
      <c r="N70" s="333">
        <v>1</v>
      </c>
      <c r="O70" s="446"/>
      <c r="P70" s="447"/>
      <c r="Q70" s="446"/>
      <c r="R70" s="467"/>
      <c r="S70" s="350">
        <f t="shared" si="2"/>
        <v>1</v>
      </c>
      <c r="U70" s="755">
        <v>65</v>
      </c>
      <c r="V70" s="67" t="s">
        <v>802</v>
      </c>
      <c r="W70" s="68" t="s">
        <v>793</v>
      </c>
      <c r="X70" s="757" t="s">
        <v>406</v>
      </c>
      <c r="Y70" s="758" t="s">
        <v>814</v>
      </c>
      <c r="Z70" s="758" t="s">
        <v>748</v>
      </c>
      <c r="AA70" s="759" t="s">
        <v>749</v>
      </c>
      <c r="AB70" s="767"/>
      <c r="AC70" s="768"/>
      <c r="AD70" s="787"/>
      <c r="AE70" s="67"/>
      <c r="AF70" s="67">
        <v>2</v>
      </c>
      <c r="AG70" s="67"/>
      <c r="AH70" s="67"/>
      <c r="AI70" s="768"/>
      <c r="AJ70" s="779">
        <v>1</v>
      </c>
      <c r="AK70" s="768">
        <v>14</v>
      </c>
      <c r="AL70" s="773"/>
      <c r="AM70" s="67">
        <f t="shared" ref="AM70:AM81" si="5">SUM(AB70:AL70)</f>
        <v>17</v>
      </c>
    </row>
    <row r="71" spans="2:39" ht="30" customHeight="1" x14ac:dyDescent="0.25">
      <c r="B71" s="401" t="s">
        <v>1205</v>
      </c>
      <c r="C71" s="449" t="s">
        <v>209</v>
      </c>
      <c r="D71" s="420" t="s">
        <v>1076</v>
      </c>
      <c r="E71" s="404" t="s">
        <v>809</v>
      </c>
      <c r="F71" s="404" t="s">
        <v>748</v>
      </c>
      <c r="G71" s="405" t="s">
        <v>749</v>
      </c>
      <c r="H71" s="443"/>
      <c r="I71" s="412"/>
      <c r="J71" s="445"/>
      <c r="K71" s="333"/>
      <c r="L71" s="333"/>
      <c r="M71" s="333">
        <v>2</v>
      </c>
      <c r="N71" s="333">
        <v>2</v>
      </c>
      <c r="O71" s="446"/>
      <c r="P71" s="447"/>
      <c r="Q71" s="446"/>
      <c r="R71" s="467"/>
      <c r="S71" s="350">
        <f t="shared" si="2"/>
        <v>4</v>
      </c>
      <c r="U71" s="755">
        <v>66</v>
      </c>
      <c r="V71" s="67" t="s">
        <v>802</v>
      </c>
      <c r="W71" s="756" t="s">
        <v>2</v>
      </c>
      <c r="X71" s="757" t="s">
        <v>43</v>
      </c>
      <c r="Y71" s="758" t="s">
        <v>745</v>
      </c>
      <c r="Z71" s="758" t="s">
        <v>19</v>
      </c>
      <c r="AA71" s="759" t="s">
        <v>745</v>
      </c>
      <c r="AB71" s="767">
        <v>1</v>
      </c>
      <c r="AC71" s="768"/>
      <c r="AD71" s="787">
        <v>3</v>
      </c>
      <c r="AE71" s="67">
        <v>3</v>
      </c>
      <c r="AF71" s="67">
        <v>0</v>
      </c>
      <c r="AG71" s="763"/>
      <c r="AH71" s="763"/>
      <c r="AI71" s="776"/>
      <c r="AJ71" s="779">
        <v>7</v>
      </c>
      <c r="AK71" s="780">
        <v>3</v>
      </c>
      <c r="AL71" s="781"/>
      <c r="AM71" s="67">
        <f t="shared" si="5"/>
        <v>17</v>
      </c>
    </row>
    <row r="72" spans="2:39" ht="30" customHeight="1" thickBot="1" x14ac:dyDescent="0.3">
      <c r="B72" s="401" t="s">
        <v>1205</v>
      </c>
      <c r="C72" s="402" t="s">
        <v>1077</v>
      </c>
      <c r="D72" s="420" t="s">
        <v>327</v>
      </c>
      <c r="E72" s="404" t="s">
        <v>926</v>
      </c>
      <c r="F72" s="404" t="s">
        <v>17</v>
      </c>
      <c r="G72" s="405" t="s">
        <v>803</v>
      </c>
      <c r="H72" s="455"/>
      <c r="I72" s="456"/>
      <c r="J72" s="468">
        <v>2</v>
      </c>
      <c r="K72" s="469"/>
      <c r="L72" s="469">
        <v>2</v>
      </c>
      <c r="M72" s="397"/>
      <c r="N72" s="397"/>
      <c r="O72" s="409"/>
      <c r="P72" s="447">
        <v>3</v>
      </c>
      <c r="Q72" s="446">
        <v>2</v>
      </c>
      <c r="R72" s="447"/>
      <c r="S72" s="350">
        <f t="shared" si="2"/>
        <v>9</v>
      </c>
      <c r="U72" s="755">
        <v>67</v>
      </c>
      <c r="V72" s="59" t="s">
        <v>873</v>
      </c>
      <c r="W72" s="756" t="s">
        <v>864</v>
      </c>
      <c r="X72" s="766" t="s">
        <v>301</v>
      </c>
      <c r="Y72" s="786" t="s">
        <v>884</v>
      </c>
      <c r="Z72" s="786" t="s">
        <v>19</v>
      </c>
      <c r="AA72" s="805" t="s">
        <v>745</v>
      </c>
      <c r="AB72" s="797"/>
      <c r="AC72" s="798"/>
      <c r="AD72" s="832">
        <v>1</v>
      </c>
      <c r="AE72" s="800"/>
      <c r="AF72" s="800">
        <v>1</v>
      </c>
      <c r="AG72" s="763">
        <v>1</v>
      </c>
      <c r="AH72" s="763">
        <v>6</v>
      </c>
      <c r="AI72" s="776">
        <v>3</v>
      </c>
      <c r="AJ72" s="767">
        <v>5</v>
      </c>
      <c r="AK72" s="768"/>
      <c r="AL72" s="767"/>
      <c r="AM72" s="67">
        <f t="shared" si="5"/>
        <v>17</v>
      </c>
    </row>
    <row r="73" spans="2:39" ht="30" customHeight="1" x14ac:dyDescent="0.25">
      <c r="B73" s="401" t="s">
        <v>1205</v>
      </c>
      <c r="C73" s="402" t="s">
        <v>138</v>
      </c>
      <c r="D73" s="420" t="s">
        <v>497</v>
      </c>
      <c r="E73" s="405" t="s">
        <v>745</v>
      </c>
      <c r="F73" s="404" t="s">
        <v>19</v>
      </c>
      <c r="G73" s="405" t="s">
        <v>745</v>
      </c>
      <c r="H73" s="421"/>
      <c r="I73" s="422"/>
      <c r="J73" s="470">
        <v>1</v>
      </c>
      <c r="K73" s="471"/>
      <c r="L73" s="471">
        <v>1</v>
      </c>
      <c r="M73" s="472"/>
      <c r="N73" s="472"/>
      <c r="O73" s="473"/>
      <c r="P73" s="458">
        <v>3</v>
      </c>
      <c r="Q73" s="474">
        <v>2</v>
      </c>
      <c r="R73" s="475"/>
      <c r="S73" s="350">
        <f t="shared" si="2"/>
        <v>7</v>
      </c>
      <c r="U73" s="755">
        <v>68</v>
      </c>
      <c r="V73" s="59" t="s">
        <v>1</v>
      </c>
      <c r="W73" s="68" t="s">
        <v>52</v>
      </c>
      <c r="X73" s="757" t="s">
        <v>105</v>
      </c>
      <c r="Y73" s="759" t="s">
        <v>978</v>
      </c>
      <c r="Z73" s="758" t="s">
        <v>17</v>
      </c>
      <c r="AA73" s="759" t="s">
        <v>803</v>
      </c>
      <c r="AB73" s="806">
        <v>1</v>
      </c>
      <c r="AC73" s="807"/>
      <c r="AD73" s="833">
        <v>4</v>
      </c>
      <c r="AE73" s="823">
        <v>4</v>
      </c>
      <c r="AF73" s="823">
        <v>4</v>
      </c>
      <c r="AG73" s="834"/>
      <c r="AH73" s="835"/>
      <c r="AI73" s="836"/>
      <c r="AJ73" s="837">
        <v>3</v>
      </c>
      <c r="AK73" s="756">
        <v>1</v>
      </c>
      <c r="AL73" s="764"/>
      <c r="AM73" s="67">
        <f t="shared" si="5"/>
        <v>17</v>
      </c>
    </row>
    <row r="74" spans="2:39" ht="30" customHeight="1" x14ac:dyDescent="0.25">
      <c r="B74" s="401" t="s">
        <v>1205</v>
      </c>
      <c r="C74" s="402" t="s">
        <v>138</v>
      </c>
      <c r="D74" s="420" t="s">
        <v>647</v>
      </c>
      <c r="E74" s="405" t="s">
        <v>745</v>
      </c>
      <c r="F74" s="404" t="s">
        <v>19</v>
      </c>
      <c r="G74" s="405" t="s">
        <v>745</v>
      </c>
      <c r="H74" s="406"/>
      <c r="I74" s="407"/>
      <c r="J74" s="408">
        <v>1</v>
      </c>
      <c r="K74" s="396"/>
      <c r="L74" s="396">
        <v>1</v>
      </c>
      <c r="M74" s="350"/>
      <c r="N74" s="350"/>
      <c r="O74" s="407"/>
      <c r="P74" s="458">
        <v>3</v>
      </c>
      <c r="Q74" s="474">
        <v>2</v>
      </c>
      <c r="R74" s="410"/>
      <c r="S74" s="350">
        <f t="shared" si="2"/>
        <v>7</v>
      </c>
      <c r="U74" s="755">
        <v>69</v>
      </c>
      <c r="V74" s="59" t="s">
        <v>1</v>
      </c>
      <c r="W74" s="68" t="s">
        <v>961</v>
      </c>
      <c r="X74" s="766" t="s">
        <v>358</v>
      </c>
      <c r="Y74" s="805" t="s">
        <v>745</v>
      </c>
      <c r="Z74" s="758" t="s">
        <v>19</v>
      </c>
      <c r="AA74" s="805" t="s">
        <v>745</v>
      </c>
      <c r="AB74" s="767"/>
      <c r="AC74" s="768"/>
      <c r="AD74" s="769"/>
      <c r="AE74" s="67"/>
      <c r="AF74" s="67">
        <v>2</v>
      </c>
      <c r="AG74" s="67"/>
      <c r="AH74" s="67"/>
      <c r="AI74" s="768"/>
      <c r="AJ74" s="816">
        <v>4</v>
      </c>
      <c r="AK74" s="756">
        <v>4</v>
      </c>
      <c r="AL74" s="773">
        <v>7</v>
      </c>
      <c r="AM74" s="67">
        <f t="shared" si="5"/>
        <v>17</v>
      </c>
    </row>
    <row r="75" spans="2:39" ht="30" customHeight="1" x14ac:dyDescent="0.25">
      <c r="B75" s="401" t="s">
        <v>1205</v>
      </c>
      <c r="C75" s="402" t="s">
        <v>138</v>
      </c>
      <c r="D75" s="420" t="s">
        <v>580</v>
      </c>
      <c r="E75" s="405" t="s">
        <v>745</v>
      </c>
      <c r="F75" s="404" t="s">
        <v>19</v>
      </c>
      <c r="G75" s="405" t="s">
        <v>745</v>
      </c>
      <c r="H75" s="406"/>
      <c r="I75" s="407"/>
      <c r="J75" s="408">
        <v>1</v>
      </c>
      <c r="K75" s="396"/>
      <c r="L75" s="396">
        <v>1</v>
      </c>
      <c r="M75" s="350"/>
      <c r="N75" s="350"/>
      <c r="O75" s="407"/>
      <c r="P75" s="458">
        <v>3</v>
      </c>
      <c r="Q75" s="474">
        <v>2</v>
      </c>
      <c r="R75" s="410"/>
      <c r="S75" s="350">
        <f t="shared" si="2"/>
        <v>7</v>
      </c>
      <c r="U75" s="755">
        <v>70</v>
      </c>
      <c r="V75" s="59" t="s">
        <v>1</v>
      </c>
      <c r="W75" s="756" t="s">
        <v>967</v>
      </c>
      <c r="X75" s="757" t="s">
        <v>500</v>
      </c>
      <c r="Y75" s="805" t="s">
        <v>745</v>
      </c>
      <c r="Z75" s="758" t="s">
        <v>19</v>
      </c>
      <c r="AA75" s="805" t="s">
        <v>745</v>
      </c>
      <c r="AB75" s="767"/>
      <c r="AC75" s="768"/>
      <c r="AD75" s="787">
        <v>4</v>
      </c>
      <c r="AE75" s="67"/>
      <c r="AF75" s="67">
        <v>4</v>
      </c>
      <c r="AG75" s="67"/>
      <c r="AH75" s="67"/>
      <c r="AI75" s="768">
        <v>1</v>
      </c>
      <c r="AJ75" s="816">
        <v>8</v>
      </c>
      <c r="AK75" s="756"/>
      <c r="AL75" s="773"/>
      <c r="AM75" s="67">
        <f t="shared" si="5"/>
        <v>17</v>
      </c>
    </row>
    <row r="76" spans="2:39" ht="30" customHeight="1" x14ac:dyDescent="0.25">
      <c r="B76" s="401" t="s">
        <v>1205</v>
      </c>
      <c r="C76" s="402" t="s">
        <v>138</v>
      </c>
      <c r="D76" s="420" t="s">
        <v>468</v>
      </c>
      <c r="E76" s="405" t="s">
        <v>745</v>
      </c>
      <c r="F76" s="404" t="s">
        <v>19</v>
      </c>
      <c r="G76" s="405" t="s">
        <v>745</v>
      </c>
      <c r="H76" s="406"/>
      <c r="I76" s="407"/>
      <c r="J76" s="408">
        <v>2</v>
      </c>
      <c r="K76" s="350"/>
      <c r="L76" s="476">
        <v>2</v>
      </c>
      <c r="M76" s="350"/>
      <c r="N76" s="350"/>
      <c r="O76" s="407"/>
      <c r="P76" s="458">
        <v>3</v>
      </c>
      <c r="Q76" s="474">
        <v>2</v>
      </c>
      <c r="R76" s="410"/>
      <c r="S76" s="350">
        <f t="shared" si="2"/>
        <v>9</v>
      </c>
      <c r="U76" s="755">
        <v>71</v>
      </c>
      <c r="V76" s="67" t="s">
        <v>1043</v>
      </c>
      <c r="W76" s="778" t="s">
        <v>74</v>
      </c>
      <c r="X76" s="62" t="s">
        <v>225</v>
      </c>
      <c r="Y76" s="778" t="s">
        <v>745</v>
      </c>
      <c r="Z76" s="777" t="s">
        <v>19</v>
      </c>
      <c r="AA76" s="778" t="s">
        <v>745</v>
      </c>
      <c r="AB76" s="767">
        <v>1</v>
      </c>
      <c r="AC76" s="768"/>
      <c r="AD76" s="782">
        <v>6</v>
      </c>
      <c r="AE76" s="81"/>
      <c r="AF76" s="81">
        <v>4</v>
      </c>
      <c r="AG76" s="783"/>
      <c r="AH76" s="783"/>
      <c r="AI76" s="784">
        <v>3</v>
      </c>
      <c r="AJ76" s="816"/>
      <c r="AK76" s="756">
        <v>2</v>
      </c>
      <c r="AL76" s="773"/>
      <c r="AM76" s="67">
        <f t="shared" si="5"/>
        <v>16</v>
      </c>
    </row>
    <row r="77" spans="2:39" ht="30" customHeight="1" x14ac:dyDescent="0.25">
      <c r="B77" s="401" t="s">
        <v>1205</v>
      </c>
      <c r="C77" s="402" t="s">
        <v>1195</v>
      </c>
      <c r="D77" s="420" t="s">
        <v>153</v>
      </c>
      <c r="E77" s="404" t="s">
        <v>926</v>
      </c>
      <c r="F77" s="404" t="s">
        <v>17</v>
      </c>
      <c r="G77" s="405" t="s">
        <v>803</v>
      </c>
      <c r="H77" s="406"/>
      <c r="I77" s="407"/>
      <c r="J77" s="408">
        <v>3</v>
      </c>
      <c r="K77" s="396"/>
      <c r="L77" s="396"/>
      <c r="M77" s="397">
        <v>4</v>
      </c>
      <c r="N77" s="397"/>
      <c r="O77" s="409"/>
      <c r="P77" s="427"/>
      <c r="Q77" s="477">
        <v>2</v>
      </c>
      <c r="R77" s="410"/>
      <c r="S77" s="350">
        <f t="shared" si="2"/>
        <v>9</v>
      </c>
      <c r="U77" s="755">
        <v>72</v>
      </c>
      <c r="V77" s="67" t="s">
        <v>1043</v>
      </c>
      <c r="W77" s="68" t="s">
        <v>278</v>
      </c>
      <c r="X77" s="766" t="s">
        <v>106</v>
      </c>
      <c r="Y77" s="786" t="s">
        <v>176</v>
      </c>
      <c r="Z77" s="786" t="s">
        <v>19</v>
      </c>
      <c r="AA77" s="778" t="s">
        <v>745</v>
      </c>
      <c r="AB77" s="767"/>
      <c r="AC77" s="768"/>
      <c r="AD77" s="782">
        <v>5</v>
      </c>
      <c r="AE77" s="81"/>
      <c r="AF77" s="81">
        <v>5</v>
      </c>
      <c r="AG77" s="783"/>
      <c r="AH77" s="783">
        <v>1</v>
      </c>
      <c r="AI77" s="784"/>
      <c r="AJ77" s="838">
        <v>1</v>
      </c>
      <c r="AK77" s="839">
        <v>4</v>
      </c>
      <c r="AL77" s="773"/>
      <c r="AM77" s="67">
        <f t="shared" si="5"/>
        <v>16</v>
      </c>
    </row>
    <row r="78" spans="2:39" ht="30" customHeight="1" x14ac:dyDescent="0.25">
      <c r="B78" s="401" t="s">
        <v>1205</v>
      </c>
      <c r="C78" s="402" t="s">
        <v>1195</v>
      </c>
      <c r="D78" s="420" t="s">
        <v>143</v>
      </c>
      <c r="E78" s="405" t="s">
        <v>803</v>
      </c>
      <c r="F78" s="404" t="s">
        <v>17</v>
      </c>
      <c r="G78" s="405" t="s">
        <v>803</v>
      </c>
      <c r="H78" s="406"/>
      <c r="I78" s="407"/>
      <c r="J78" s="406"/>
      <c r="K78" s="350"/>
      <c r="L78" s="350"/>
      <c r="M78" s="350"/>
      <c r="N78" s="350"/>
      <c r="O78" s="407"/>
      <c r="P78" s="427"/>
      <c r="Q78" s="428"/>
      <c r="R78" s="410"/>
      <c r="S78" s="350">
        <f t="shared" si="2"/>
        <v>0</v>
      </c>
      <c r="U78" s="755">
        <v>73</v>
      </c>
      <c r="V78" s="59" t="s">
        <v>9</v>
      </c>
      <c r="W78" s="827" t="s">
        <v>119</v>
      </c>
      <c r="X78" s="766" t="s">
        <v>204</v>
      </c>
      <c r="Y78" s="759" t="s">
        <v>757</v>
      </c>
      <c r="Z78" s="758" t="s">
        <v>17</v>
      </c>
      <c r="AA78" s="805" t="s">
        <v>803</v>
      </c>
      <c r="AB78" s="767"/>
      <c r="AC78" s="768"/>
      <c r="AD78" s="782">
        <v>3</v>
      </c>
      <c r="AE78" s="81">
        <v>3</v>
      </c>
      <c r="AF78" s="81">
        <v>3</v>
      </c>
      <c r="AG78" s="783"/>
      <c r="AH78" s="783"/>
      <c r="AI78" s="768"/>
      <c r="AJ78" s="816">
        <v>3</v>
      </c>
      <c r="AK78" s="756">
        <v>3</v>
      </c>
      <c r="AL78" s="773">
        <v>1</v>
      </c>
      <c r="AM78" s="67">
        <f t="shared" si="5"/>
        <v>16</v>
      </c>
    </row>
    <row r="79" spans="2:39" ht="30" customHeight="1" x14ac:dyDescent="0.25">
      <c r="B79" s="401" t="s">
        <v>1205</v>
      </c>
      <c r="C79" s="402" t="s">
        <v>1195</v>
      </c>
      <c r="D79" s="420" t="s">
        <v>206</v>
      </c>
      <c r="E79" s="405" t="s">
        <v>745</v>
      </c>
      <c r="F79" s="404" t="s">
        <v>19</v>
      </c>
      <c r="G79" s="405" t="s">
        <v>745</v>
      </c>
      <c r="H79" s="406"/>
      <c r="I79" s="407"/>
      <c r="J79" s="406"/>
      <c r="K79" s="350"/>
      <c r="L79" s="350"/>
      <c r="M79" s="350">
        <v>3</v>
      </c>
      <c r="N79" s="350"/>
      <c r="O79" s="407"/>
      <c r="P79" s="427"/>
      <c r="Q79" s="428"/>
      <c r="R79" s="410"/>
      <c r="S79" s="350">
        <f t="shared" si="2"/>
        <v>3</v>
      </c>
      <c r="U79" s="755">
        <v>74</v>
      </c>
      <c r="V79" s="59" t="s">
        <v>1</v>
      </c>
      <c r="W79" s="68" t="s">
        <v>52</v>
      </c>
      <c r="X79" s="757" t="s">
        <v>98</v>
      </c>
      <c r="Y79" s="759" t="s">
        <v>803</v>
      </c>
      <c r="Z79" s="758" t="s">
        <v>17</v>
      </c>
      <c r="AA79" s="759" t="s">
        <v>803</v>
      </c>
      <c r="AB79" s="767">
        <v>1</v>
      </c>
      <c r="AC79" s="768"/>
      <c r="AD79" s="775">
        <v>4</v>
      </c>
      <c r="AE79" s="81">
        <v>4</v>
      </c>
      <c r="AF79" s="81">
        <v>4</v>
      </c>
      <c r="AG79" s="763"/>
      <c r="AH79" s="788"/>
      <c r="AI79" s="776"/>
      <c r="AJ79" s="840">
        <v>3</v>
      </c>
      <c r="AK79" s="839"/>
      <c r="AL79" s="773"/>
      <c r="AM79" s="67">
        <f t="shared" si="5"/>
        <v>16</v>
      </c>
    </row>
    <row r="80" spans="2:39" ht="30" customHeight="1" x14ac:dyDescent="0.25">
      <c r="B80" s="401" t="s">
        <v>1205</v>
      </c>
      <c r="C80" s="402" t="s">
        <v>1195</v>
      </c>
      <c r="D80" s="420" t="s">
        <v>154</v>
      </c>
      <c r="E80" s="405" t="s">
        <v>745</v>
      </c>
      <c r="F80" s="404" t="s">
        <v>19</v>
      </c>
      <c r="G80" s="405" t="s">
        <v>745</v>
      </c>
      <c r="H80" s="406"/>
      <c r="I80" s="407"/>
      <c r="J80" s="406"/>
      <c r="K80" s="350">
        <v>1</v>
      </c>
      <c r="L80" s="350"/>
      <c r="M80" s="350"/>
      <c r="N80" s="350"/>
      <c r="O80" s="407"/>
      <c r="P80" s="427"/>
      <c r="Q80" s="428"/>
      <c r="R80" s="410"/>
      <c r="S80" s="350">
        <f t="shared" si="2"/>
        <v>1</v>
      </c>
      <c r="U80" s="755">
        <v>75</v>
      </c>
      <c r="V80" s="59" t="s">
        <v>1</v>
      </c>
      <c r="W80" s="756" t="s">
        <v>979</v>
      </c>
      <c r="X80" s="766" t="s">
        <v>985</v>
      </c>
      <c r="Y80" s="805" t="s">
        <v>809</v>
      </c>
      <c r="Z80" s="72" t="s">
        <v>748</v>
      </c>
      <c r="AA80" s="74" t="s">
        <v>749</v>
      </c>
      <c r="AB80" s="767"/>
      <c r="AC80" s="768"/>
      <c r="AD80" s="769"/>
      <c r="AE80" s="67"/>
      <c r="AF80" s="67">
        <v>11</v>
      </c>
      <c r="AG80" s="67"/>
      <c r="AH80" s="67"/>
      <c r="AI80" s="768"/>
      <c r="AJ80" s="816">
        <v>5</v>
      </c>
      <c r="AK80" s="756"/>
      <c r="AL80" s="773"/>
      <c r="AM80" s="67">
        <f t="shared" si="5"/>
        <v>16</v>
      </c>
    </row>
    <row r="81" spans="2:39" ht="30" customHeight="1" x14ac:dyDescent="0.25">
      <c r="B81" s="401" t="s">
        <v>1205</v>
      </c>
      <c r="C81" s="402" t="s">
        <v>1195</v>
      </c>
      <c r="D81" s="420" t="s">
        <v>345</v>
      </c>
      <c r="E81" s="405" t="s">
        <v>745</v>
      </c>
      <c r="F81" s="404" t="s">
        <v>19</v>
      </c>
      <c r="G81" s="405" t="s">
        <v>745</v>
      </c>
      <c r="H81" s="406"/>
      <c r="I81" s="407"/>
      <c r="J81" s="406"/>
      <c r="K81" s="350"/>
      <c r="L81" s="350"/>
      <c r="M81" s="350"/>
      <c r="N81" s="350"/>
      <c r="O81" s="407"/>
      <c r="P81" s="427"/>
      <c r="Q81" s="428"/>
      <c r="R81" s="410"/>
      <c r="S81" s="350">
        <f t="shared" si="2"/>
        <v>0</v>
      </c>
      <c r="U81" s="755">
        <v>76</v>
      </c>
      <c r="V81" s="59" t="s">
        <v>1</v>
      </c>
      <c r="W81" s="65" t="s">
        <v>193</v>
      </c>
      <c r="X81" s="757" t="s">
        <v>170</v>
      </c>
      <c r="Y81" s="805" t="s">
        <v>809</v>
      </c>
      <c r="Z81" s="72" t="s">
        <v>748</v>
      </c>
      <c r="AA81" s="74" t="s">
        <v>749</v>
      </c>
      <c r="AB81" s="767"/>
      <c r="AC81" s="768"/>
      <c r="AD81" s="787">
        <v>1</v>
      </c>
      <c r="AE81" s="67"/>
      <c r="AF81" s="67">
        <v>5</v>
      </c>
      <c r="AG81" s="67">
        <v>3</v>
      </c>
      <c r="AH81" s="67">
        <v>1</v>
      </c>
      <c r="AI81" s="768">
        <v>2</v>
      </c>
      <c r="AJ81" s="838">
        <v>4</v>
      </c>
      <c r="AK81" s="756"/>
      <c r="AL81" s="773"/>
      <c r="AM81" s="67">
        <f t="shared" si="5"/>
        <v>16</v>
      </c>
    </row>
    <row r="82" spans="2:39" ht="30" customHeight="1" thickBot="1" x14ac:dyDescent="0.3">
      <c r="B82" s="401" t="s">
        <v>1205</v>
      </c>
      <c r="C82" s="402" t="s">
        <v>1195</v>
      </c>
      <c r="D82" s="420" t="s">
        <v>300</v>
      </c>
      <c r="E82" s="405" t="s">
        <v>745</v>
      </c>
      <c r="F82" s="404" t="s">
        <v>19</v>
      </c>
      <c r="G82" s="405" t="s">
        <v>745</v>
      </c>
      <c r="H82" s="437"/>
      <c r="I82" s="438"/>
      <c r="J82" s="406"/>
      <c r="K82" s="348"/>
      <c r="L82" s="348"/>
      <c r="M82" s="350"/>
      <c r="N82" s="350"/>
      <c r="O82" s="407"/>
      <c r="P82" s="427"/>
      <c r="Q82" s="428"/>
      <c r="R82" s="410"/>
      <c r="S82" s="350">
        <f t="shared" si="2"/>
        <v>0</v>
      </c>
      <c r="U82" s="755">
        <v>77</v>
      </c>
      <c r="V82" s="67" t="s">
        <v>1205</v>
      </c>
      <c r="W82" s="65" t="s">
        <v>1078</v>
      </c>
      <c r="X82" s="757" t="s">
        <v>156</v>
      </c>
      <c r="Y82" s="759" t="s">
        <v>809</v>
      </c>
      <c r="Z82" s="758" t="s">
        <v>748</v>
      </c>
      <c r="AA82" s="759" t="s">
        <v>749</v>
      </c>
      <c r="AB82" s="819"/>
      <c r="AC82" s="820"/>
      <c r="AD82" s="787">
        <v>4</v>
      </c>
      <c r="AE82" s="841">
        <v>3</v>
      </c>
      <c r="AF82" s="802"/>
      <c r="AG82" s="67"/>
      <c r="AH82" s="67"/>
      <c r="AI82" s="768"/>
      <c r="AJ82" s="816">
        <v>6</v>
      </c>
      <c r="AK82" s="756">
        <v>2</v>
      </c>
      <c r="AL82" s="773"/>
      <c r="AM82" s="67">
        <f>SUM(AC82:AL82)</f>
        <v>15</v>
      </c>
    </row>
    <row r="83" spans="2:39" ht="30" customHeight="1" x14ac:dyDescent="0.25">
      <c r="B83" s="401" t="s">
        <v>1205</v>
      </c>
      <c r="C83" s="402" t="s">
        <v>1195</v>
      </c>
      <c r="D83" s="420" t="s">
        <v>243</v>
      </c>
      <c r="E83" s="405" t="s">
        <v>745</v>
      </c>
      <c r="F83" s="404" t="s">
        <v>19</v>
      </c>
      <c r="G83" s="405" t="s">
        <v>745</v>
      </c>
      <c r="H83" s="478"/>
      <c r="I83" s="479"/>
      <c r="J83" s="413">
        <v>2</v>
      </c>
      <c r="K83" s="421"/>
      <c r="L83" s="441"/>
      <c r="M83" s="349"/>
      <c r="N83" s="349"/>
      <c r="O83" s="442"/>
      <c r="P83" s="406"/>
      <c r="Q83" s="428"/>
      <c r="R83" s="406"/>
      <c r="S83" s="350">
        <f t="shared" si="2"/>
        <v>2</v>
      </c>
      <c r="U83" s="755">
        <v>78</v>
      </c>
      <c r="V83" s="67" t="s">
        <v>1205</v>
      </c>
      <c r="W83" s="774" t="s">
        <v>1083</v>
      </c>
      <c r="X83" s="757" t="s">
        <v>479</v>
      </c>
      <c r="Y83" s="759" t="s">
        <v>1055</v>
      </c>
      <c r="Z83" s="758" t="s">
        <v>748</v>
      </c>
      <c r="AA83" s="759" t="s">
        <v>749</v>
      </c>
      <c r="AB83" s="842"/>
      <c r="AC83" s="843"/>
      <c r="AD83" s="792"/>
      <c r="AE83" s="806"/>
      <c r="AF83" s="844"/>
      <c r="AG83" s="765">
        <v>15</v>
      </c>
      <c r="AH83" s="765"/>
      <c r="AI83" s="761"/>
      <c r="AJ83" s="767"/>
      <c r="AK83" s="756"/>
      <c r="AL83" s="767"/>
      <c r="AM83" s="67">
        <f>SUM(AC83:AL83)</f>
        <v>15</v>
      </c>
    </row>
    <row r="84" spans="2:39" ht="30" customHeight="1" x14ac:dyDescent="0.25">
      <c r="B84" s="401" t="s">
        <v>1205</v>
      </c>
      <c r="C84" s="371" t="s">
        <v>1078</v>
      </c>
      <c r="D84" s="420" t="s">
        <v>134</v>
      </c>
      <c r="E84" s="404" t="s">
        <v>926</v>
      </c>
      <c r="F84" s="404" t="s">
        <v>17</v>
      </c>
      <c r="G84" s="405" t="s">
        <v>803</v>
      </c>
      <c r="H84" s="350"/>
      <c r="I84" s="350"/>
      <c r="J84" s="480">
        <v>6</v>
      </c>
      <c r="K84" s="481">
        <v>3</v>
      </c>
      <c r="L84" s="350"/>
      <c r="M84" s="350"/>
      <c r="N84" s="350"/>
      <c r="O84" s="407"/>
      <c r="P84" s="482">
        <v>8</v>
      </c>
      <c r="Q84" s="349">
        <v>2</v>
      </c>
      <c r="R84" s="483"/>
      <c r="S84" s="350">
        <f t="shared" si="2"/>
        <v>19</v>
      </c>
      <c r="U84" s="755">
        <v>79</v>
      </c>
      <c r="V84" s="67" t="s">
        <v>802</v>
      </c>
      <c r="W84" s="756" t="s">
        <v>2</v>
      </c>
      <c r="X84" s="757" t="s">
        <v>34</v>
      </c>
      <c r="Y84" s="758" t="s">
        <v>745</v>
      </c>
      <c r="Z84" s="758" t="s">
        <v>19</v>
      </c>
      <c r="AA84" s="759" t="s">
        <v>745</v>
      </c>
      <c r="AB84" s="67">
        <v>1</v>
      </c>
      <c r="AC84" s="67"/>
      <c r="AD84" s="845">
        <v>1</v>
      </c>
      <c r="AE84" s="846">
        <v>1</v>
      </c>
      <c r="AF84" s="81">
        <v>4</v>
      </c>
      <c r="AG84" s="67"/>
      <c r="AH84" s="67"/>
      <c r="AI84" s="768"/>
      <c r="AJ84" s="760">
        <v>3</v>
      </c>
      <c r="AK84" s="765">
        <v>4</v>
      </c>
      <c r="AL84" s="847">
        <v>1</v>
      </c>
      <c r="AM84" s="67">
        <f t="shared" ref="AM84:AM89" si="6">SUM(AB84:AL84)</f>
        <v>15</v>
      </c>
    </row>
    <row r="85" spans="2:39" ht="30" customHeight="1" x14ac:dyDescent="0.25">
      <c r="B85" s="401" t="s">
        <v>1205</v>
      </c>
      <c r="C85" s="371" t="s">
        <v>1078</v>
      </c>
      <c r="D85" s="420" t="s">
        <v>161</v>
      </c>
      <c r="E85" s="405" t="s">
        <v>803</v>
      </c>
      <c r="F85" s="404" t="s">
        <v>17</v>
      </c>
      <c r="G85" s="405" t="s">
        <v>803</v>
      </c>
      <c r="H85" s="350"/>
      <c r="I85" s="350"/>
      <c r="J85" s="480">
        <v>5</v>
      </c>
      <c r="K85" s="481">
        <v>3</v>
      </c>
      <c r="L85" s="350"/>
      <c r="M85" s="350"/>
      <c r="N85" s="350"/>
      <c r="O85" s="407"/>
      <c r="P85" s="406">
        <v>6</v>
      </c>
      <c r="Q85" s="350">
        <v>4</v>
      </c>
      <c r="R85" s="428"/>
      <c r="S85" s="350">
        <f t="shared" ref="S85:S134" si="7">SUM(I85:R85)</f>
        <v>18</v>
      </c>
      <c r="U85" s="755">
        <v>80</v>
      </c>
      <c r="V85" s="67" t="s">
        <v>1043</v>
      </c>
      <c r="W85" s="778" t="s">
        <v>74</v>
      </c>
      <c r="X85" s="62" t="s">
        <v>396</v>
      </c>
      <c r="Y85" s="778" t="s">
        <v>745</v>
      </c>
      <c r="Z85" s="777" t="s">
        <v>19</v>
      </c>
      <c r="AA85" s="778" t="s">
        <v>745</v>
      </c>
      <c r="AB85" s="67"/>
      <c r="AC85" s="67"/>
      <c r="AD85" s="805">
        <v>1</v>
      </c>
      <c r="AE85" s="767"/>
      <c r="AF85" s="67">
        <v>1</v>
      </c>
      <c r="AG85" s="67">
        <v>3</v>
      </c>
      <c r="AH85" s="67"/>
      <c r="AI85" s="768">
        <v>3</v>
      </c>
      <c r="AJ85" s="771">
        <v>3</v>
      </c>
      <c r="AK85" s="777">
        <v>4</v>
      </c>
      <c r="AL85" s="756"/>
      <c r="AM85" s="67">
        <f t="shared" si="6"/>
        <v>15</v>
      </c>
    </row>
    <row r="86" spans="2:39" ht="30" customHeight="1" x14ac:dyDescent="0.25">
      <c r="B86" s="401" t="s">
        <v>1205</v>
      </c>
      <c r="C86" s="371" t="s">
        <v>1078</v>
      </c>
      <c r="D86" s="420" t="s">
        <v>221</v>
      </c>
      <c r="E86" s="405" t="s">
        <v>745</v>
      </c>
      <c r="F86" s="404" t="s">
        <v>86</v>
      </c>
      <c r="G86" s="405" t="s">
        <v>745</v>
      </c>
      <c r="H86" s="350"/>
      <c r="I86" s="350"/>
      <c r="J86" s="480">
        <v>6</v>
      </c>
      <c r="K86" s="484">
        <v>3</v>
      </c>
      <c r="L86" s="350"/>
      <c r="M86" s="350"/>
      <c r="N86" s="350"/>
      <c r="O86" s="407"/>
      <c r="P86" s="406">
        <v>3</v>
      </c>
      <c r="Q86" s="350">
        <v>2</v>
      </c>
      <c r="R86" s="428"/>
      <c r="S86" s="350">
        <f t="shared" si="7"/>
        <v>14</v>
      </c>
      <c r="U86" s="755">
        <v>81</v>
      </c>
      <c r="V86" s="59" t="s">
        <v>873</v>
      </c>
      <c r="W86" s="68" t="s">
        <v>866</v>
      </c>
      <c r="X86" s="63" t="s">
        <v>365</v>
      </c>
      <c r="Y86" s="759" t="s">
        <v>809</v>
      </c>
      <c r="Z86" s="67" t="s">
        <v>748</v>
      </c>
      <c r="AA86" s="756" t="s">
        <v>749</v>
      </c>
      <c r="AB86" s="67"/>
      <c r="AC86" s="67"/>
      <c r="AD86" s="759">
        <v>6</v>
      </c>
      <c r="AE86" s="767"/>
      <c r="AF86" s="67">
        <v>6</v>
      </c>
      <c r="AG86" s="783"/>
      <c r="AH86" s="67"/>
      <c r="AI86" s="768"/>
      <c r="AJ86" s="767">
        <v>1</v>
      </c>
      <c r="AK86" s="67">
        <v>2</v>
      </c>
      <c r="AL86" s="756"/>
      <c r="AM86" s="67">
        <f t="shared" si="6"/>
        <v>15</v>
      </c>
    </row>
    <row r="87" spans="2:39" ht="30" customHeight="1" x14ac:dyDescent="0.25">
      <c r="B87" s="401" t="s">
        <v>1205</v>
      </c>
      <c r="C87" s="371" t="s">
        <v>1078</v>
      </c>
      <c r="D87" s="420" t="s">
        <v>1079</v>
      </c>
      <c r="E87" s="404" t="s">
        <v>809</v>
      </c>
      <c r="F87" s="404" t="s">
        <v>748</v>
      </c>
      <c r="G87" s="405" t="s">
        <v>749</v>
      </c>
      <c r="H87" s="350"/>
      <c r="I87" s="350"/>
      <c r="J87" s="485">
        <v>6</v>
      </c>
      <c r="K87" s="447">
        <v>4</v>
      </c>
      <c r="L87" s="350"/>
      <c r="M87" s="350"/>
      <c r="N87" s="350"/>
      <c r="O87" s="407"/>
      <c r="P87" s="406">
        <v>1</v>
      </c>
      <c r="Q87" s="350">
        <v>2</v>
      </c>
      <c r="R87" s="428"/>
      <c r="S87" s="350">
        <f t="shared" si="7"/>
        <v>13</v>
      </c>
      <c r="U87" s="755">
        <v>82</v>
      </c>
      <c r="V87" s="59" t="s">
        <v>9</v>
      </c>
      <c r="W87" s="58" t="s">
        <v>39</v>
      </c>
      <c r="X87" s="848" t="s">
        <v>40</v>
      </c>
      <c r="Y87" s="758" t="s">
        <v>757</v>
      </c>
      <c r="Z87" s="758" t="s">
        <v>17</v>
      </c>
      <c r="AA87" s="805" t="s">
        <v>803</v>
      </c>
      <c r="AB87" s="67">
        <v>4</v>
      </c>
      <c r="AC87" s="67"/>
      <c r="AD87" s="849"/>
      <c r="AE87" s="850"/>
      <c r="AF87" s="851">
        <v>5</v>
      </c>
      <c r="AG87" s="852">
        <v>3</v>
      </c>
      <c r="AH87" s="852"/>
      <c r="AI87" s="768"/>
      <c r="AJ87" s="767"/>
      <c r="AK87" s="67">
        <v>2</v>
      </c>
      <c r="AL87" s="756">
        <v>1</v>
      </c>
      <c r="AM87" s="67">
        <f t="shared" si="6"/>
        <v>15</v>
      </c>
    </row>
    <row r="88" spans="2:39" ht="30" customHeight="1" x14ac:dyDescent="0.25">
      <c r="B88" s="401" t="s">
        <v>1205</v>
      </c>
      <c r="C88" s="371" t="s">
        <v>1078</v>
      </c>
      <c r="D88" s="420" t="s">
        <v>188</v>
      </c>
      <c r="E88" s="404" t="s">
        <v>809</v>
      </c>
      <c r="F88" s="404" t="s">
        <v>19</v>
      </c>
      <c r="G88" s="405" t="s">
        <v>749</v>
      </c>
      <c r="H88" s="350"/>
      <c r="I88" s="350"/>
      <c r="J88" s="485">
        <v>3</v>
      </c>
      <c r="K88" s="406"/>
      <c r="L88" s="350"/>
      <c r="M88" s="350"/>
      <c r="N88" s="350"/>
      <c r="O88" s="407"/>
      <c r="P88" s="406">
        <v>1</v>
      </c>
      <c r="Q88" s="350">
        <v>1</v>
      </c>
      <c r="R88" s="428"/>
      <c r="S88" s="350">
        <f t="shared" si="7"/>
        <v>5</v>
      </c>
      <c r="U88" s="755">
        <v>83</v>
      </c>
      <c r="V88" s="59" t="s">
        <v>1</v>
      </c>
      <c r="W88" s="756" t="s">
        <v>967</v>
      </c>
      <c r="X88" s="757" t="s">
        <v>151</v>
      </c>
      <c r="Y88" s="786" t="s">
        <v>745</v>
      </c>
      <c r="Z88" s="758" t="s">
        <v>19</v>
      </c>
      <c r="AA88" s="805" t="s">
        <v>745</v>
      </c>
      <c r="AB88" s="67"/>
      <c r="AC88" s="67"/>
      <c r="AD88" s="759">
        <v>1</v>
      </c>
      <c r="AE88" s="767"/>
      <c r="AF88" s="67">
        <v>1</v>
      </c>
      <c r="AG88" s="67"/>
      <c r="AH88" s="67"/>
      <c r="AI88" s="768">
        <v>1</v>
      </c>
      <c r="AJ88" s="767">
        <v>12</v>
      </c>
      <c r="AK88" s="67"/>
      <c r="AL88" s="756"/>
      <c r="AM88" s="67">
        <f t="shared" si="6"/>
        <v>15</v>
      </c>
    </row>
    <row r="89" spans="2:39" ht="30" customHeight="1" x14ac:dyDescent="0.25">
      <c r="B89" s="401" t="s">
        <v>1205</v>
      </c>
      <c r="C89" s="371" t="s">
        <v>1078</v>
      </c>
      <c r="D89" s="420" t="s">
        <v>224</v>
      </c>
      <c r="E89" s="404" t="s">
        <v>809</v>
      </c>
      <c r="F89" s="404" t="s">
        <v>748</v>
      </c>
      <c r="G89" s="405" t="s">
        <v>749</v>
      </c>
      <c r="H89" s="350"/>
      <c r="I89" s="350"/>
      <c r="J89" s="485">
        <v>3</v>
      </c>
      <c r="K89" s="486">
        <v>2</v>
      </c>
      <c r="L89" s="350"/>
      <c r="M89" s="350"/>
      <c r="N89" s="350"/>
      <c r="O89" s="407"/>
      <c r="P89" s="406">
        <v>2</v>
      </c>
      <c r="Q89" s="350">
        <v>2</v>
      </c>
      <c r="R89" s="428"/>
      <c r="S89" s="350">
        <f t="shared" si="7"/>
        <v>9</v>
      </c>
      <c r="U89" s="755">
        <v>84</v>
      </c>
      <c r="V89" s="59" t="s">
        <v>1</v>
      </c>
      <c r="W89" s="756" t="s">
        <v>971</v>
      </c>
      <c r="X89" s="757" t="s">
        <v>290</v>
      </c>
      <c r="Y89" s="786" t="s">
        <v>745</v>
      </c>
      <c r="Z89" s="758" t="s">
        <v>19</v>
      </c>
      <c r="AA89" s="805" t="s">
        <v>745</v>
      </c>
      <c r="AB89" s="67"/>
      <c r="AC89" s="67"/>
      <c r="AD89" s="845"/>
      <c r="AE89" s="846"/>
      <c r="AF89" s="81">
        <v>5</v>
      </c>
      <c r="AG89" s="763"/>
      <c r="AH89" s="763">
        <v>10</v>
      </c>
      <c r="AI89" s="768"/>
      <c r="AJ89" s="767"/>
      <c r="AK89" s="67"/>
      <c r="AL89" s="756"/>
      <c r="AM89" s="67">
        <f t="shared" si="6"/>
        <v>15</v>
      </c>
    </row>
    <row r="90" spans="2:39" ht="30" customHeight="1" x14ac:dyDescent="0.25">
      <c r="B90" s="401" t="s">
        <v>1205</v>
      </c>
      <c r="C90" s="371" t="s">
        <v>1078</v>
      </c>
      <c r="D90" s="420" t="s">
        <v>156</v>
      </c>
      <c r="E90" s="404" t="s">
        <v>809</v>
      </c>
      <c r="F90" s="404" t="s">
        <v>748</v>
      </c>
      <c r="G90" s="405" t="s">
        <v>749</v>
      </c>
      <c r="H90" s="350"/>
      <c r="I90" s="350"/>
      <c r="J90" s="485">
        <v>4</v>
      </c>
      <c r="K90" s="486">
        <v>3</v>
      </c>
      <c r="L90" s="350"/>
      <c r="M90" s="350"/>
      <c r="N90" s="350"/>
      <c r="O90" s="407"/>
      <c r="P90" s="406">
        <v>6</v>
      </c>
      <c r="Q90" s="350">
        <v>2</v>
      </c>
      <c r="R90" s="428"/>
      <c r="S90" s="350">
        <f t="shared" si="7"/>
        <v>15</v>
      </c>
      <c r="U90" s="755">
        <v>85</v>
      </c>
      <c r="V90" s="67" t="s">
        <v>1205</v>
      </c>
      <c r="W90" s="756" t="s">
        <v>1194</v>
      </c>
      <c r="X90" s="757" t="s">
        <v>82</v>
      </c>
      <c r="Y90" s="758" t="s">
        <v>22</v>
      </c>
      <c r="Z90" s="758" t="s">
        <v>19</v>
      </c>
      <c r="AA90" s="759" t="s">
        <v>745</v>
      </c>
      <c r="AB90" s="67">
        <v>1</v>
      </c>
      <c r="AC90" s="67"/>
      <c r="AD90" s="845">
        <v>1</v>
      </c>
      <c r="AE90" s="846"/>
      <c r="AF90" s="81">
        <v>3</v>
      </c>
      <c r="AG90" s="763">
        <v>1</v>
      </c>
      <c r="AH90" s="763"/>
      <c r="AI90" s="776"/>
      <c r="AJ90" s="767">
        <v>9</v>
      </c>
      <c r="AK90" s="67"/>
      <c r="AL90" s="756"/>
      <c r="AM90" s="67">
        <f>SUM(AC90:AL90)</f>
        <v>14</v>
      </c>
    </row>
    <row r="91" spans="2:39" ht="30" customHeight="1" x14ac:dyDescent="0.25">
      <c r="B91" s="401" t="s">
        <v>1205</v>
      </c>
      <c r="C91" s="371" t="s">
        <v>1078</v>
      </c>
      <c r="D91" s="420" t="s">
        <v>1080</v>
      </c>
      <c r="E91" s="404" t="s">
        <v>809</v>
      </c>
      <c r="F91" s="404" t="s">
        <v>748</v>
      </c>
      <c r="G91" s="405" t="s">
        <v>749</v>
      </c>
      <c r="H91" s="350"/>
      <c r="I91" s="350"/>
      <c r="J91" s="485">
        <v>4</v>
      </c>
      <c r="K91" s="486">
        <v>3</v>
      </c>
      <c r="L91" s="350"/>
      <c r="M91" s="350"/>
      <c r="N91" s="350"/>
      <c r="O91" s="407"/>
      <c r="P91" s="406"/>
      <c r="Q91" s="350">
        <v>6</v>
      </c>
      <c r="R91" s="428"/>
      <c r="S91" s="350">
        <f t="shared" si="7"/>
        <v>13</v>
      </c>
      <c r="U91" s="755">
        <v>86</v>
      </c>
      <c r="V91" s="67" t="s">
        <v>1205</v>
      </c>
      <c r="W91" s="65" t="s">
        <v>1078</v>
      </c>
      <c r="X91" s="757" t="s">
        <v>221</v>
      </c>
      <c r="Y91" s="758" t="s">
        <v>745</v>
      </c>
      <c r="Z91" s="758" t="s">
        <v>86</v>
      </c>
      <c r="AA91" s="759" t="s">
        <v>745</v>
      </c>
      <c r="AB91" s="67"/>
      <c r="AC91" s="67"/>
      <c r="AD91" s="845">
        <v>6</v>
      </c>
      <c r="AE91" s="785">
        <v>3</v>
      </c>
      <c r="AF91" s="67"/>
      <c r="AG91" s="67"/>
      <c r="AH91" s="67"/>
      <c r="AI91" s="768"/>
      <c r="AJ91" s="767">
        <v>3</v>
      </c>
      <c r="AK91" s="67">
        <v>2</v>
      </c>
      <c r="AL91" s="756"/>
      <c r="AM91" s="67">
        <f>SUM(AC91:AL91)</f>
        <v>14</v>
      </c>
    </row>
    <row r="92" spans="2:39" ht="30" customHeight="1" x14ac:dyDescent="0.25">
      <c r="B92" s="401" t="s">
        <v>1205</v>
      </c>
      <c r="C92" s="371" t="s">
        <v>1078</v>
      </c>
      <c r="D92" s="420" t="s">
        <v>1081</v>
      </c>
      <c r="E92" s="404" t="s">
        <v>809</v>
      </c>
      <c r="F92" s="404" t="s">
        <v>748</v>
      </c>
      <c r="G92" s="405" t="s">
        <v>749</v>
      </c>
      <c r="H92" s="350"/>
      <c r="I92" s="350"/>
      <c r="J92" s="485">
        <v>4</v>
      </c>
      <c r="K92" s="406"/>
      <c r="L92" s="350"/>
      <c r="M92" s="350"/>
      <c r="N92" s="350"/>
      <c r="O92" s="407"/>
      <c r="P92" s="406"/>
      <c r="Q92" s="350">
        <v>1</v>
      </c>
      <c r="R92" s="428"/>
      <c r="S92" s="350">
        <f t="shared" si="7"/>
        <v>5</v>
      </c>
      <c r="U92" s="755">
        <v>87</v>
      </c>
      <c r="V92" s="67" t="s">
        <v>802</v>
      </c>
      <c r="W92" s="778" t="s">
        <v>245</v>
      </c>
      <c r="X92" s="62" t="s">
        <v>305</v>
      </c>
      <c r="Y92" s="777" t="s">
        <v>757</v>
      </c>
      <c r="Z92" s="777" t="s">
        <v>17</v>
      </c>
      <c r="AA92" s="778" t="s">
        <v>803</v>
      </c>
      <c r="AB92" s="67"/>
      <c r="AC92" s="67"/>
      <c r="AD92" s="845">
        <v>2</v>
      </c>
      <c r="AE92" s="846">
        <v>2</v>
      </c>
      <c r="AF92" s="81">
        <v>5</v>
      </c>
      <c r="AG92" s="763"/>
      <c r="AH92" s="763"/>
      <c r="AI92" s="776"/>
      <c r="AJ92" s="785">
        <v>5</v>
      </c>
      <c r="AK92" s="67"/>
      <c r="AL92" s="756"/>
      <c r="AM92" s="67">
        <f t="shared" ref="AM92:AM105" si="8">SUM(AB92:AL92)</f>
        <v>14</v>
      </c>
    </row>
    <row r="93" spans="2:39" ht="30" customHeight="1" x14ac:dyDescent="0.25">
      <c r="B93" s="401" t="s">
        <v>1205</v>
      </c>
      <c r="C93" s="371" t="s">
        <v>1078</v>
      </c>
      <c r="D93" s="420" t="s">
        <v>1082</v>
      </c>
      <c r="E93" s="404" t="s">
        <v>809</v>
      </c>
      <c r="F93" s="404" t="s">
        <v>748</v>
      </c>
      <c r="G93" s="405" t="s">
        <v>749</v>
      </c>
      <c r="H93" s="350"/>
      <c r="I93" s="350"/>
      <c r="J93" s="487">
        <v>6</v>
      </c>
      <c r="K93" s="447">
        <v>3</v>
      </c>
      <c r="L93" s="333"/>
      <c r="M93" s="333"/>
      <c r="N93" s="333"/>
      <c r="O93" s="446">
        <v>1</v>
      </c>
      <c r="P93" s="406"/>
      <c r="Q93" s="350">
        <v>3</v>
      </c>
      <c r="R93" s="428"/>
      <c r="S93" s="350">
        <f t="shared" si="7"/>
        <v>13</v>
      </c>
      <c r="U93" s="755">
        <v>88</v>
      </c>
      <c r="V93" s="67" t="s">
        <v>1043</v>
      </c>
      <c r="W93" s="778" t="s">
        <v>74</v>
      </c>
      <c r="X93" s="62" t="s">
        <v>307</v>
      </c>
      <c r="Y93" s="777" t="s">
        <v>745</v>
      </c>
      <c r="Z93" s="777" t="s">
        <v>19</v>
      </c>
      <c r="AA93" s="778" t="s">
        <v>745</v>
      </c>
      <c r="AB93" s="67">
        <v>1</v>
      </c>
      <c r="AC93" s="67"/>
      <c r="AD93" s="853">
        <v>2</v>
      </c>
      <c r="AE93" s="767"/>
      <c r="AF93" s="67">
        <v>2</v>
      </c>
      <c r="AG93" s="67"/>
      <c r="AH93" s="67"/>
      <c r="AI93" s="768">
        <v>2</v>
      </c>
      <c r="AJ93" s="767">
        <v>2</v>
      </c>
      <c r="AK93" s="777">
        <v>5</v>
      </c>
      <c r="AL93" s="756"/>
      <c r="AM93" s="67">
        <f t="shared" si="8"/>
        <v>14</v>
      </c>
    </row>
    <row r="94" spans="2:39" ht="30" customHeight="1" x14ac:dyDescent="0.25">
      <c r="B94" s="401" t="s">
        <v>1205</v>
      </c>
      <c r="C94" s="488" t="s">
        <v>1083</v>
      </c>
      <c r="D94" s="420" t="s">
        <v>279</v>
      </c>
      <c r="E94" s="404" t="s">
        <v>926</v>
      </c>
      <c r="F94" s="404" t="s">
        <v>748</v>
      </c>
      <c r="G94" s="405" t="s">
        <v>745</v>
      </c>
      <c r="H94" s="350"/>
      <c r="J94" s="489">
        <v>2</v>
      </c>
      <c r="K94" s="490"/>
      <c r="L94" s="396"/>
      <c r="M94" s="397">
        <v>16</v>
      </c>
      <c r="N94" s="397">
        <v>3</v>
      </c>
      <c r="O94" s="407"/>
      <c r="P94" s="406"/>
      <c r="Q94" s="350"/>
      <c r="R94" s="428"/>
      <c r="S94" s="350">
        <f t="shared" si="7"/>
        <v>21</v>
      </c>
      <c r="U94" s="755">
        <v>89</v>
      </c>
      <c r="V94" s="67" t="s">
        <v>1043</v>
      </c>
      <c r="W94" s="778" t="s">
        <v>74</v>
      </c>
      <c r="X94" s="62" t="s">
        <v>420</v>
      </c>
      <c r="Y94" s="777" t="s">
        <v>809</v>
      </c>
      <c r="Z94" s="777" t="s">
        <v>19</v>
      </c>
      <c r="AA94" s="778" t="s">
        <v>749</v>
      </c>
      <c r="AB94" s="67"/>
      <c r="AC94" s="854"/>
      <c r="AD94" s="855">
        <v>7</v>
      </c>
      <c r="AE94" s="767"/>
      <c r="AF94" s="67">
        <v>6</v>
      </c>
      <c r="AG94" s="67">
        <v>1</v>
      </c>
      <c r="AH94" s="67"/>
      <c r="AI94" s="768"/>
      <c r="AJ94" s="767"/>
      <c r="AK94" s="67"/>
      <c r="AL94" s="756"/>
      <c r="AM94" s="67">
        <f t="shared" si="8"/>
        <v>14</v>
      </c>
    </row>
    <row r="95" spans="2:39" ht="30" customHeight="1" x14ac:dyDescent="0.25">
      <c r="B95" s="401" t="s">
        <v>1205</v>
      </c>
      <c r="C95" s="488" t="s">
        <v>1083</v>
      </c>
      <c r="D95" s="420" t="s">
        <v>479</v>
      </c>
      <c r="E95" s="404" t="s">
        <v>1055</v>
      </c>
      <c r="F95" s="404" t="s">
        <v>748</v>
      </c>
      <c r="G95" s="405" t="s">
        <v>749</v>
      </c>
      <c r="H95" s="350"/>
      <c r="I95" s="427"/>
      <c r="J95" s="428"/>
      <c r="K95" s="406"/>
      <c r="L95" s="350"/>
      <c r="M95" s="350">
        <v>15</v>
      </c>
      <c r="N95" s="350"/>
      <c r="O95" s="407"/>
      <c r="P95" s="406"/>
      <c r="Q95" s="350"/>
      <c r="R95" s="428"/>
      <c r="S95" s="350">
        <f t="shared" si="7"/>
        <v>15</v>
      </c>
      <c r="U95" s="755">
        <v>90</v>
      </c>
      <c r="V95" s="67" t="s">
        <v>1043</v>
      </c>
      <c r="W95" s="65" t="s">
        <v>1097</v>
      </c>
      <c r="X95" s="73" t="s">
        <v>1112</v>
      </c>
      <c r="Y95" s="786" t="s">
        <v>809</v>
      </c>
      <c r="Z95" s="758" t="s">
        <v>19</v>
      </c>
      <c r="AA95" s="778" t="s">
        <v>749</v>
      </c>
      <c r="AB95" s="67"/>
      <c r="AC95" s="816"/>
      <c r="AD95" s="845">
        <v>2</v>
      </c>
      <c r="AE95" s="846"/>
      <c r="AF95" s="81">
        <v>2</v>
      </c>
      <c r="AG95" s="763">
        <v>4</v>
      </c>
      <c r="AH95" s="763">
        <v>2</v>
      </c>
      <c r="AI95" s="776">
        <v>1</v>
      </c>
      <c r="AJ95" s="779">
        <v>3</v>
      </c>
      <c r="AK95" s="67"/>
      <c r="AL95" s="756"/>
      <c r="AM95" s="67">
        <f t="shared" si="8"/>
        <v>14</v>
      </c>
    </row>
    <row r="96" spans="2:39" ht="30" customHeight="1" x14ac:dyDescent="0.25">
      <c r="B96" s="401" t="s">
        <v>1205</v>
      </c>
      <c r="C96" s="488" t="s">
        <v>1083</v>
      </c>
      <c r="D96" s="420" t="s">
        <v>504</v>
      </c>
      <c r="E96" s="404" t="s">
        <v>1055</v>
      </c>
      <c r="F96" s="404" t="s">
        <v>748</v>
      </c>
      <c r="G96" s="405" t="s">
        <v>749</v>
      </c>
      <c r="H96" s="350"/>
      <c r="I96" s="427"/>
      <c r="J96" s="428"/>
      <c r="K96" s="406"/>
      <c r="L96" s="350"/>
      <c r="M96" s="350">
        <v>7</v>
      </c>
      <c r="N96" s="350"/>
      <c r="O96" s="407"/>
      <c r="P96" s="406"/>
      <c r="Q96" s="350"/>
      <c r="R96" s="428"/>
      <c r="S96" s="350">
        <f t="shared" si="7"/>
        <v>7</v>
      </c>
      <c r="U96" s="755">
        <v>91</v>
      </c>
      <c r="V96" s="67" t="s">
        <v>1043</v>
      </c>
      <c r="W96" s="774" t="s">
        <v>56</v>
      </c>
      <c r="X96" s="62" t="s">
        <v>174</v>
      </c>
      <c r="Y96" s="777" t="s">
        <v>745</v>
      </c>
      <c r="Z96" s="789" t="s">
        <v>19</v>
      </c>
      <c r="AA96" s="778" t="s">
        <v>745</v>
      </c>
      <c r="AB96" s="67"/>
      <c r="AC96" s="816"/>
      <c r="AD96" s="759">
        <v>3</v>
      </c>
      <c r="AE96" s="767">
        <v>0</v>
      </c>
      <c r="AF96" s="67">
        <v>3</v>
      </c>
      <c r="AG96" s="67">
        <v>0</v>
      </c>
      <c r="AH96" s="67">
        <v>0</v>
      </c>
      <c r="AI96" s="768">
        <v>1</v>
      </c>
      <c r="AJ96" s="767">
        <v>7</v>
      </c>
      <c r="AK96" s="758">
        <v>0</v>
      </c>
      <c r="AL96" s="756"/>
      <c r="AM96" s="67">
        <f t="shared" si="8"/>
        <v>14</v>
      </c>
    </row>
    <row r="97" spans="2:39" ht="30" customHeight="1" x14ac:dyDescent="0.25">
      <c r="B97" s="401" t="s">
        <v>1205</v>
      </c>
      <c r="C97" s="488" t="s">
        <v>1083</v>
      </c>
      <c r="D97" s="420" t="s">
        <v>423</v>
      </c>
      <c r="E97" s="404" t="s">
        <v>1055</v>
      </c>
      <c r="F97" s="404" t="s">
        <v>748</v>
      </c>
      <c r="G97" s="405" t="s">
        <v>749</v>
      </c>
      <c r="H97" s="350"/>
      <c r="I97" s="427"/>
      <c r="J97" s="428"/>
      <c r="K97" s="406"/>
      <c r="L97" s="350"/>
      <c r="M97" s="350">
        <v>1</v>
      </c>
      <c r="N97" s="350"/>
      <c r="O97" s="407"/>
      <c r="P97" s="406"/>
      <c r="Q97" s="350"/>
      <c r="R97" s="428"/>
      <c r="S97" s="350">
        <f t="shared" si="7"/>
        <v>1</v>
      </c>
      <c r="U97" s="755">
        <v>92</v>
      </c>
      <c r="V97" s="67" t="s">
        <v>1043</v>
      </c>
      <c r="W97" s="68" t="s">
        <v>1092</v>
      </c>
      <c r="X97" s="63" t="s">
        <v>314</v>
      </c>
      <c r="Y97" s="786" t="s">
        <v>809</v>
      </c>
      <c r="Z97" s="777" t="s">
        <v>748</v>
      </c>
      <c r="AA97" s="778" t="s">
        <v>749</v>
      </c>
      <c r="AB97" s="67"/>
      <c r="AC97" s="816"/>
      <c r="AD97" s="805"/>
      <c r="AE97" s="769"/>
      <c r="AF97" s="786"/>
      <c r="AG97" s="804">
        <v>1</v>
      </c>
      <c r="AH97" s="804"/>
      <c r="AI97" s="856"/>
      <c r="AJ97" s="767"/>
      <c r="AK97" s="67">
        <v>13</v>
      </c>
      <c r="AL97" s="756"/>
      <c r="AM97" s="67">
        <f t="shared" si="8"/>
        <v>14</v>
      </c>
    </row>
    <row r="98" spans="2:39" ht="30" customHeight="1" x14ac:dyDescent="0.25">
      <c r="B98" s="401" t="s">
        <v>1205</v>
      </c>
      <c r="C98" s="488" t="s">
        <v>1083</v>
      </c>
      <c r="D98" s="420" t="s">
        <v>558</v>
      </c>
      <c r="E98" s="404" t="s">
        <v>1055</v>
      </c>
      <c r="F98" s="404" t="s">
        <v>748</v>
      </c>
      <c r="G98" s="405" t="s">
        <v>749</v>
      </c>
      <c r="H98" s="350"/>
      <c r="I98" s="427"/>
      <c r="J98" s="405"/>
      <c r="K98" s="443"/>
      <c r="L98" s="401"/>
      <c r="M98" s="401">
        <v>5</v>
      </c>
      <c r="N98" s="401">
        <v>2</v>
      </c>
      <c r="O98" s="412"/>
      <c r="P98" s="406"/>
      <c r="Q98" s="350"/>
      <c r="R98" s="428"/>
      <c r="S98" s="350">
        <f t="shared" si="7"/>
        <v>7</v>
      </c>
      <c r="U98" s="755">
        <v>93</v>
      </c>
      <c r="V98" s="59" t="s">
        <v>873</v>
      </c>
      <c r="W98" s="68" t="s">
        <v>866</v>
      </c>
      <c r="X98" s="757" t="s">
        <v>875</v>
      </c>
      <c r="Y98" s="758" t="s">
        <v>757</v>
      </c>
      <c r="Z98" s="758" t="s">
        <v>17</v>
      </c>
      <c r="AA98" s="759" t="s">
        <v>874</v>
      </c>
      <c r="AB98" s="67"/>
      <c r="AC98" s="816"/>
      <c r="AD98" s="845">
        <v>6</v>
      </c>
      <c r="AE98" s="846"/>
      <c r="AF98" s="81">
        <v>6</v>
      </c>
      <c r="AG98" s="763"/>
      <c r="AH98" s="763"/>
      <c r="AI98" s="768"/>
      <c r="AJ98" s="767">
        <v>1</v>
      </c>
      <c r="AK98" s="67">
        <v>1</v>
      </c>
      <c r="AL98" s="756"/>
      <c r="AM98" s="67">
        <f t="shared" si="8"/>
        <v>14</v>
      </c>
    </row>
    <row r="99" spans="2:39" ht="30" customHeight="1" x14ac:dyDescent="0.25">
      <c r="B99" s="401" t="s">
        <v>1205</v>
      </c>
      <c r="C99" s="488" t="s">
        <v>1083</v>
      </c>
      <c r="D99" s="420" t="s">
        <v>390</v>
      </c>
      <c r="E99" s="404" t="s">
        <v>814</v>
      </c>
      <c r="F99" s="404" t="s">
        <v>748</v>
      </c>
      <c r="G99" s="405" t="s">
        <v>749</v>
      </c>
      <c r="H99" s="350"/>
      <c r="I99" s="427"/>
      <c r="J99" s="405"/>
      <c r="K99" s="443"/>
      <c r="L99" s="401"/>
      <c r="M99" s="401">
        <v>10</v>
      </c>
      <c r="N99" s="401">
        <v>1</v>
      </c>
      <c r="O99" s="412"/>
      <c r="P99" s="406"/>
      <c r="Q99" s="350"/>
      <c r="R99" s="428"/>
      <c r="S99" s="350">
        <f t="shared" si="7"/>
        <v>11</v>
      </c>
      <c r="U99" s="755">
        <v>94</v>
      </c>
      <c r="V99" s="59" t="s">
        <v>928</v>
      </c>
      <c r="W99" s="68" t="s">
        <v>72</v>
      </c>
      <c r="X99" s="757" t="s">
        <v>486</v>
      </c>
      <c r="Y99" s="758" t="s">
        <v>745</v>
      </c>
      <c r="Z99" s="758" t="s">
        <v>19</v>
      </c>
      <c r="AA99" s="759" t="s">
        <v>745</v>
      </c>
      <c r="AB99" s="67"/>
      <c r="AC99" s="816"/>
      <c r="AD99" s="759">
        <v>1</v>
      </c>
      <c r="AE99" s="767"/>
      <c r="AF99" s="67">
        <v>1</v>
      </c>
      <c r="AG99" s="67">
        <v>3</v>
      </c>
      <c r="AH99" s="67"/>
      <c r="AI99" s="768">
        <v>4</v>
      </c>
      <c r="AJ99" s="767">
        <v>5</v>
      </c>
      <c r="AK99" s="67"/>
      <c r="AL99" s="756"/>
      <c r="AM99" s="67">
        <f t="shared" si="8"/>
        <v>14</v>
      </c>
    </row>
    <row r="100" spans="2:39" ht="30" customHeight="1" x14ac:dyDescent="0.25">
      <c r="B100" s="401" t="s">
        <v>1205</v>
      </c>
      <c r="C100" s="488" t="s">
        <v>1083</v>
      </c>
      <c r="D100" s="420" t="s">
        <v>446</v>
      </c>
      <c r="E100" s="404" t="s">
        <v>1055</v>
      </c>
      <c r="F100" s="404" t="s">
        <v>748</v>
      </c>
      <c r="G100" s="405" t="s">
        <v>749</v>
      </c>
      <c r="H100" s="350"/>
      <c r="I100" s="427"/>
      <c r="J100" s="405"/>
      <c r="K100" s="443"/>
      <c r="L100" s="401"/>
      <c r="M100" s="401">
        <v>4</v>
      </c>
      <c r="N100" s="401">
        <v>1</v>
      </c>
      <c r="O100" s="412"/>
      <c r="P100" s="406"/>
      <c r="Q100" s="350"/>
      <c r="R100" s="428"/>
      <c r="S100" s="350">
        <f t="shared" si="7"/>
        <v>5</v>
      </c>
      <c r="U100" s="755">
        <v>95</v>
      </c>
      <c r="V100" s="59" t="s">
        <v>1</v>
      </c>
      <c r="W100" s="68" t="s">
        <v>973</v>
      </c>
      <c r="X100" s="766" t="s">
        <v>20</v>
      </c>
      <c r="Y100" s="786" t="s">
        <v>757</v>
      </c>
      <c r="Z100" s="758" t="s">
        <v>17</v>
      </c>
      <c r="AA100" s="759" t="s">
        <v>803</v>
      </c>
      <c r="AB100" s="67"/>
      <c r="AC100" s="816"/>
      <c r="AD100" s="857">
        <v>2</v>
      </c>
      <c r="AE100" s="846"/>
      <c r="AF100" s="81">
        <v>1</v>
      </c>
      <c r="AG100" s="67"/>
      <c r="AH100" s="67"/>
      <c r="AI100" s="768"/>
      <c r="AJ100" s="767">
        <v>8</v>
      </c>
      <c r="AK100" s="67">
        <v>3</v>
      </c>
      <c r="AL100" s="756"/>
      <c r="AM100" s="67">
        <f t="shared" si="8"/>
        <v>14</v>
      </c>
    </row>
    <row r="101" spans="2:39" ht="30" customHeight="1" x14ac:dyDescent="0.25">
      <c r="B101" s="401" t="s">
        <v>1205</v>
      </c>
      <c r="C101" s="488" t="s">
        <v>1083</v>
      </c>
      <c r="D101" s="420" t="s">
        <v>205</v>
      </c>
      <c r="E101" s="404" t="s">
        <v>1055</v>
      </c>
      <c r="F101" s="404" t="s">
        <v>748</v>
      </c>
      <c r="G101" s="405" t="s">
        <v>749</v>
      </c>
      <c r="H101" s="350"/>
      <c r="I101" s="427"/>
      <c r="J101" s="405">
        <v>2</v>
      </c>
      <c r="K101" s="443"/>
      <c r="L101" s="401">
        <v>2</v>
      </c>
      <c r="M101" s="401">
        <v>14</v>
      </c>
      <c r="N101" s="401">
        <v>6</v>
      </c>
      <c r="O101" s="407"/>
      <c r="P101" s="406"/>
      <c r="Q101" s="350"/>
      <c r="R101" s="428"/>
      <c r="S101" s="350">
        <f t="shared" si="7"/>
        <v>24</v>
      </c>
      <c r="U101" s="755">
        <v>96</v>
      </c>
      <c r="V101" s="59" t="s">
        <v>1</v>
      </c>
      <c r="W101" s="65" t="s">
        <v>30</v>
      </c>
      <c r="X101" s="757" t="s">
        <v>32</v>
      </c>
      <c r="Y101" s="758" t="s">
        <v>803</v>
      </c>
      <c r="Z101" s="758" t="s">
        <v>17</v>
      </c>
      <c r="AA101" s="759" t="s">
        <v>803</v>
      </c>
      <c r="AB101" s="67"/>
      <c r="AC101" s="816"/>
      <c r="AD101" s="845"/>
      <c r="AE101" s="846"/>
      <c r="AF101" s="81"/>
      <c r="AG101" s="763"/>
      <c r="AH101" s="763"/>
      <c r="AI101" s="776"/>
      <c r="AJ101" s="767">
        <v>14</v>
      </c>
      <c r="AK101" s="67"/>
      <c r="AL101" s="756"/>
      <c r="AM101" s="67">
        <f t="shared" si="8"/>
        <v>14</v>
      </c>
    </row>
    <row r="102" spans="2:39" ht="30" customHeight="1" x14ac:dyDescent="0.25">
      <c r="B102" s="401" t="s">
        <v>1205</v>
      </c>
      <c r="C102" s="488" t="s">
        <v>1083</v>
      </c>
      <c r="D102" s="420" t="s">
        <v>644</v>
      </c>
      <c r="E102" s="404" t="s">
        <v>1055</v>
      </c>
      <c r="F102" s="404" t="s">
        <v>748</v>
      </c>
      <c r="G102" s="405" t="s">
        <v>749</v>
      </c>
      <c r="H102" s="350"/>
      <c r="I102" s="427"/>
      <c r="J102" s="491"/>
      <c r="K102" s="490"/>
      <c r="L102" s="396"/>
      <c r="M102" s="397">
        <v>13</v>
      </c>
      <c r="N102" s="397">
        <v>4</v>
      </c>
      <c r="O102" s="409"/>
      <c r="P102" s="406"/>
      <c r="Q102" s="350"/>
      <c r="R102" s="428"/>
      <c r="S102" s="350">
        <f t="shared" si="7"/>
        <v>17</v>
      </c>
      <c r="U102" s="755">
        <v>97</v>
      </c>
      <c r="V102" s="59" t="s">
        <v>1</v>
      </c>
      <c r="W102" s="65" t="s">
        <v>193</v>
      </c>
      <c r="X102" s="757" t="s">
        <v>222</v>
      </c>
      <c r="Y102" s="786" t="s">
        <v>981</v>
      </c>
      <c r="Z102" s="71" t="s">
        <v>54</v>
      </c>
      <c r="AA102" s="805" t="s">
        <v>803</v>
      </c>
      <c r="AB102" s="67">
        <v>1</v>
      </c>
      <c r="AC102" s="816"/>
      <c r="AD102" s="845">
        <v>5</v>
      </c>
      <c r="AE102" s="846"/>
      <c r="AF102" s="81">
        <v>3</v>
      </c>
      <c r="AG102" s="763"/>
      <c r="AH102" s="763">
        <v>1</v>
      </c>
      <c r="AI102" s="776">
        <v>2</v>
      </c>
      <c r="AJ102" s="767">
        <v>2</v>
      </c>
      <c r="AK102" s="67"/>
      <c r="AL102" s="756"/>
      <c r="AM102" s="67">
        <f t="shared" si="8"/>
        <v>14</v>
      </c>
    </row>
    <row r="103" spans="2:39" ht="30" customHeight="1" x14ac:dyDescent="0.25">
      <c r="B103" s="401" t="s">
        <v>1205</v>
      </c>
      <c r="C103" s="488" t="s">
        <v>1083</v>
      </c>
      <c r="D103" s="420" t="s">
        <v>527</v>
      </c>
      <c r="E103" s="404" t="s">
        <v>814</v>
      </c>
      <c r="F103" s="404" t="s">
        <v>748</v>
      </c>
      <c r="G103" s="405" t="s">
        <v>749</v>
      </c>
      <c r="H103" s="350"/>
      <c r="I103" s="427"/>
      <c r="J103" s="491"/>
      <c r="K103" s="490"/>
      <c r="L103" s="396"/>
      <c r="M103" s="397">
        <v>6</v>
      </c>
      <c r="N103" s="397"/>
      <c r="O103" s="409"/>
      <c r="P103" s="406"/>
      <c r="Q103" s="350"/>
      <c r="R103" s="428"/>
      <c r="S103" s="350">
        <f t="shared" si="7"/>
        <v>6</v>
      </c>
      <c r="U103" s="755">
        <v>98</v>
      </c>
      <c r="V103" s="59" t="s">
        <v>1</v>
      </c>
      <c r="W103" s="756" t="s">
        <v>967</v>
      </c>
      <c r="X103" s="757" t="s">
        <v>269</v>
      </c>
      <c r="Y103" s="786" t="s">
        <v>745</v>
      </c>
      <c r="Z103" s="758" t="s">
        <v>19</v>
      </c>
      <c r="AA103" s="805" t="s">
        <v>745</v>
      </c>
      <c r="AB103" s="67">
        <v>1</v>
      </c>
      <c r="AC103" s="816"/>
      <c r="AD103" s="759">
        <v>4</v>
      </c>
      <c r="AE103" s="767"/>
      <c r="AF103" s="67">
        <v>4</v>
      </c>
      <c r="AG103" s="67"/>
      <c r="AH103" s="67"/>
      <c r="AI103" s="768">
        <v>3</v>
      </c>
      <c r="AJ103" s="767">
        <v>2</v>
      </c>
      <c r="AK103" s="67"/>
      <c r="AL103" s="756"/>
      <c r="AM103" s="67">
        <f t="shared" si="8"/>
        <v>14</v>
      </c>
    </row>
    <row r="104" spans="2:39" ht="30" customHeight="1" x14ac:dyDescent="0.25">
      <c r="B104" s="401" t="s">
        <v>1205</v>
      </c>
      <c r="C104" s="488" t="s">
        <v>1083</v>
      </c>
      <c r="D104" s="420" t="s">
        <v>381</v>
      </c>
      <c r="E104" s="404" t="s">
        <v>1055</v>
      </c>
      <c r="F104" s="404" t="s">
        <v>748</v>
      </c>
      <c r="G104" s="405" t="s">
        <v>749</v>
      </c>
      <c r="H104" s="350"/>
      <c r="I104" s="427"/>
      <c r="J104" s="491"/>
      <c r="K104" s="490"/>
      <c r="L104" s="396"/>
      <c r="M104" s="397">
        <v>3</v>
      </c>
      <c r="N104" s="397">
        <v>2</v>
      </c>
      <c r="O104" s="409"/>
      <c r="P104" s="406"/>
      <c r="Q104" s="350"/>
      <c r="R104" s="428"/>
      <c r="S104" s="350">
        <f t="shared" si="7"/>
        <v>5</v>
      </c>
      <c r="U104" s="755">
        <v>99</v>
      </c>
      <c r="V104" s="67"/>
      <c r="W104" s="58" t="s">
        <v>16</v>
      </c>
      <c r="X104" s="757" t="s">
        <v>158</v>
      </c>
      <c r="Y104" s="67" t="s">
        <v>745</v>
      </c>
      <c r="Z104" s="758" t="s">
        <v>19</v>
      </c>
      <c r="AA104" s="759" t="s">
        <v>760</v>
      </c>
      <c r="AB104" s="67"/>
      <c r="AC104" s="816"/>
      <c r="AD104" s="845">
        <v>3</v>
      </c>
      <c r="AE104" s="846"/>
      <c r="AF104" s="81">
        <v>1</v>
      </c>
      <c r="AG104" s="763"/>
      <c r="AH104" s="763">
        <v>1</v>
      </c>
      <c r="AI104" s="768"/>
      <c r="AJ104" s="767">
        <v>1</v>
      </c>
      <c r="AK104" s="67">
        <v>8</v>
      </c>
      <c r="AL104" s="756"/>
      <c r="AM104" s="67">
        <f t="shared" si="8"/>
        <v>14</v>
      </c>
    </row>
    <row r="105" spans="2:39" ht="30" customHeight="1" x14ac:dyDescent="0.25">
      <c r="B105" s="401" t="s">
        <v>1205</v>
      </c>
      <c r="C105" s="488" t="s">
        <v>1083</v>
      </c>
      <c r="D105" s="420" t="s">
        <v>641</v>
      </c>
      <c r="E105" s="404" t="s">
        <v>814</v>
      </c>
      <c r="F105" s="404" t="s">
        <v>748</v>
      </c>
      <c r="G105" s="405" t="s">
        <v>749</v>
      </c>
      <c r="H105" s="350"/>
      <c r="I105" s="427"/>
      <c r="J105" s="405"/>
      <c r="K105" s="443"/>
      <c r="L105" s="401"/>
      <c r="M105" s="401">
        <v>5</v>
      </c>
      <c r="N105" s="401"/>
      <c r="O105" s="412"/>
      <c r="P105" s="406"/>
      <c r="Q105" s="350"/>
      <c r="R105" s="428"/>
      <c r="S105" s="350">
        <f t="shared" si="7"/>
        <v>5</v>
      </c>
      <c r="U105" s="755">
        <v>100</v>
      </c>
      <c r="V105" s="67" t="s">
        <v>1205</v>
      </c>
      <c r="W105" s="778" t="s">
        <v>262</v>
      </c>
      <c r="X105" s="62" t="s">
        <v>310</v>
      </c>
      <c r="Y105" s="777" t="s">
        <v>757</v>
      </c>
      <c r="Z105" s="777" t="s">
        <v>83</v>
      </c>
      <c r="AA105" s="778" t="s">
        <v>745</v>
      </c>
      <c r="AB105" s="777"/>
      <c r="AC105" s="838"/>
      <c r="AD105" s="845">
        <v>5</v>
      </c>
      <c r="AE105" s="846"/>
      <c r="AF105" s="81">
        <v>4</v>
      </c>
      <c r="AG105" s="763">
        <v>1</v>
      </c>
      <c r="AH105" s="763"/>
      <c r="AI105" s="776">
        <v>2</v>
      </c>
      <c r="AJ105" s="779"/>
      <c r="AK105" s="777">
        <v>1</v>
      </c>
      <c r="AL105" s="778"/>
      <c r="AM105" s="777">
        <f t="shared" si="8"/>
        <v>13</v>
      </c>
    </row>
    <row r="106" spans="2:39" ht="30" customHeight="1" x14ac:dyDescent="0.25">
      <c r="B106" s="401" t="s">
        <v>1205</v>
      </c>
      <c r="C106" s="488" t="s">
        <v>1083</v>
      </c>
      <c r="D106" s="420" t="s">
        <v>608</v>
      </c>
      <c r="E106" s="404" t="s">
        <v>1055</v>
      </c>
      <c r="F106" s="404" t="s">
        <v>748</v>
      </c>
      <c r="G106" s="405" t="s">
        <v>749</v>
      </c>
      <c r="H106" s="350"/>
      <c r="I106" s="427"/>
      <c r="J106" s="405"/>
      <c r="K106" s="443"/>
      <c r="L106" s="401"/>
      <c r="M106" s="401">
        <v>3</v>
      </c>
      <c r="N106" s="401">
        <v>1</v>
      </c>
      <c r="O106" s="412"/>
      <c r="P106" s="406"/>
      <c r="Q106" s="350"/>
      <c r="R106" s="428"/>
      <c r="S106" s="350">
        <f t="shared" si="7"/>
        <v>4</v>
      </c>
      <c r="U106" s="755">
        <v>101</v>
      </c>
      <c r="V106" s="67" t="s">
        <v>1205</v>
      </c>
      <c r="W106" s="65" t="s">
        <v>1078</v>
      </c>
      <c r="X106" s="757" t="s">
        <v>1079</v>
      </c>
      <c r="Y106" s="758" t="s">
        <v>809</v>
      </c>
      <c r="Z106" s="758" t="s">
        <v>748</v>
      </c>
      <c r="AA106" s="759" t="s">
        <v>749</v>
      </c>
      <c r="AB106" s="67"/>
      <c r="AC106" s="816"/>
      <c r="AD106" s="759">
        <v>6</v>
      </c>
      <c r="AE106" s="767">
        <v>4</v>
      </c>
      <c r="AF106" s="67"/>
      <c r="AG106" s="67"/>
      <c r="AH106" s="67"/>
      <c r="AI106" s="768"/>
      <c r="AJ106" s="767">
        <v>1</v>
      </c>
      <c r="AK106" s="67">
        <v>2</v>
      </c>
      <c r="AL106" s="756"/>
      <c r="AM106" s="67">
        <f>SUM(AC106:AL106)</f>
        <v>13</v>
      </c>
    </row>
    <row r="107" spans="2:39" ht="30" customHeight="1" x14ac:dyDescent="0.25">
      <c r="B107" s="401" t="s">
        <v>1205</v>
      </c>
      <c r="C107" s="488" t="s">
        <v>1083</v>
      </c>
      <c r="D107" s="420" t="s">
        <v>618</v>
      </c>
      <c r="E107" s="404" t="s">
        <v>1055</v>
      </c>
      <c r="F107" s="404" t="s">
        <v>748</v>
      </c>
      <c r="G107" s="405" t="s">
        <v>749</v>
      </c>
      <c r="H107" s="350"/>
      <c r="I107" s="427"/>
      <c r="J107" s="405"/>
      <c r="K107" s="443"/>
      <c r="L107" s="401"/>
      <c r="M107" s="401">
        <v>4</v>
      </c>
      <c r="N107" s="401"/>
      <c r="O107" s="412"/>
      <c r="P107" s="406"/>
      <c r="Q107" s="350"/>
      <c r="R107" s="428"/>
      <c r="S107" s="350">
        <f t="shared" si="7"/>
        <v>4</v>
      </c>
      <c r="U107" s="755">
        <v>102</v>
      </c>
      <c r="V107" s="67" t="s">
        <v>1205</v>
      </c>
      <c r="W107" s="65" t="s">
        <v>1078</v>
      </c>
      <c r="X107" s="757" t="s">
        <v>1080</v>
      </c>
      <c r="Y107" s="758" t="s">
        <v>809</v>
      </c>
      <c r="Z107" s="758" t="s">
        <v>748</v>
      </c>
      <c r="AA107" s="759" t="s">
        <v>749</v>
      </c>
      <c r="AB107" s="67"/>
      <c r="AC107" s="816"/>
      <c r="AD107" s="759">
        <v>4</v>
      </c>
      <c r="AE107" s="771">
        <v>3</v>
      </c>
      <c r="AF107" s="67"/>
      <c r="AG107" s="67"/>
      <c r="AH107" s="67"/>
      <c r="AI107" s="768"/>
      <c r="AJ107" s="767"/>
      <c r="AK107" s="67">
        <v>6</v>
      </c>
      <c r="AL107" s="756"/>
      <c r="AM107" s="67">
        <f>SUM(AC107:AL107)</f>
        <v>13</v>
      </c>
    </row>
    <row r="108" spans="2:39" ht="30" customHeight="1" x14ac:dyDescent="0.25">
      <c r="B108" s="401" t="s">
        <v>1205</v>
      </c>
      <c r="C108" s="488" t="s">
        <v>1083</v>
      </c>
      <c r="D108" s="420" t="s">
        <v>391</v>
      </c>
      <c r="E108" s="404" t="s">
        <v>1055</v>
      </c>
      <c r="F108" s="404" t="s">
        <v>748</v>
      </c>
      <c r="G108" s="405" t="s">
        <v>749</v>
      </c>
      <c r="H108" s="350"/>
      <c r="I108" s="427"/>
      <c r="J108" s="428"/>
      <c r="K108" s="406"/>
      <c r="L108" s="350"/>
      <c r="M108" s="389">
        <v>1</v>
      </c>
      <c r="N108" s="350"/>
      <c r="O108" s="407"/>
      <c r="P108" s="406"/>
      <c r="Q108" s="350"/>
      <c r="R108" s="428"/>
      <c r="S108" s="350">
        <f t="shared" si="7"/>
        <v>1</v>
      </c>
      <c r="U108" s="755">
        <v>103</v>
      </c>
      <c r="V108" s="67" t="s">
        <v>1205</v>
      </c>
      <c r="W108" s="65" t="s">
        <v>1078</v>
      </c>
      <c r="X108" s="757" t="s">
        <v>1082</v>
      </c>
      <c r="Y108" s="758" t="s">
        <v>809</v>
      </c>
      <c r="Z108" s="758" t="s">
        <v>748</v>
      </c>
      <c r="AA108" s="759" t="s">
        <v>749</v>
      </c>
      <c r="AB108" s="67"/>
      <c r="AC108" s="816"/>
      <c r="AD108" s="759">
        <v>6</v>
      </c>
      <c r="AE108" s="767">
        <v>3</v>
      </c>
      <c r="AF108" s="67"/>
      <c r="AG108" s="67"/>
      <c r="AH108" s="67"/>
      <c r="AI108" s="768">
        <v>1</v>
      </c>
      <c r="AJ108" s="767"/>
      <c r="AK108" s="67">
        <v>3</v>
      </c>
      <c r="AL108" s="756"/>
      <c r="AM108" s="67">
        <f>SUM(AC108:AL108)</f>
        <v>13</v>
      </c>
    </row>
    <row r="109" spans="2:39" ht="30" customHeight="1" x14ac:dyDescent="0.25">
      <c r="B109" s="401" t="s">
        <v>1205</v>
      </c>
      <c r="C109" s="488" t="s">
        <v>1083</v>
      </c>
      <c r="D109" s="420" t="s">
        <v>388</v>
      </c>
      <c r="E109" s="404" t="s">
        <v>1055</v>
      </c>
      <c r="F109" s="404" t="s">
        <v>748</v>
      </c>
      <c r="G109" s="405" t="s">
        <v>749</v>
      </c>
      <c r="H109" s="350"/>
      <c r="I109" s="427"/>
      <c r="J109" s="405"/>
      <c r="K109" s="443"/>
      <c r="L109" s="401"/>
      <c r="M109" s="401">
        <v>5</v>
      </c>
      <c r="N109" s="401">
        <v>1</v>
      </c>
      <c r="O109" s="412"/>
      <c r="P109" s="406"/>
      <c r="Q109" s="350"/>
      <c r="R109" s="428"/>
      <c r="S109" s="350">
        <f t="shared" si="7"/>
        <v>6</v>
      </c>
      <c r="U109" s="755">
        <v>104</v>
      </c>
      <c r="V109" s="67" t="s">
        <v>1043</v>
      </c>
      <c r="W109" s="778" t="s">
        <v>74</v>
      </c>
      <c r="X109" s="62" t="s">
        <v>273</v>
      </c>
      <c r="Y109" s="777" t="s">
        <v>874</v>
      </c>
      <c r="Z109" s="777" t="s">
        <v>17</v>
      </c>
      <c r="AA109" s="778" t="s">
        <v>874</v>
      </c>
      <c r="AB109" s="67">
        <v>2</v>
      </c>
      <c r="AC109" s="816"/>
      <c r="AD109" s="805">
        <v>5</v>
      </c>
      <c r="AE109" s="767"/>
      <c r="AF109" s="67">
        <v>5</v>
      </c>
      <c r="AG109" s="67"/>
      <c r="AH109" s="67"/>
      <c r="AI109" s="768"/>
      <c r="AJ109" s="767"/>
      <c r="AK109" s="67">
        <v>1</v>
      </c>
      <c r="AL109" s="756"/>
      <c r="AM109" s="67">
        <f t="shared" ref="AM109:AM129" si="9">SUM(AB109:AL109)</f>
        <v>13</v>
      </c>
    </row>
    <row r="110" spans="2:39" ht="30" customHeight="1" x14ac:dyDescent="0.25">
      <c r="B110" s="401" t="s">
        <v>1205</v>
      </c>
      <c r="C110" s="488" t="s">
        <v>1083</v>
      </c>
      <c r="D110" s="420" t="s">
        <v>514</v>
      </c>
      <c r="E110" s="404" t="s">
        <v>1055</v>
      </c>
      <c r="F110" s="404" t="s">
        <v>748</v>
      </c>
      <c r="G110" s="405" t="s">
        <v>749</v>
      </c>
      <c r="H110" s="350"/>
      <c r="I110" s="427"/>
      <c r="J110" s="428"/>
      <c r="K110" s="406"/>
      <c r="L110" s="350"/>
      <c r="M110" s="389">
        <v>6</v>
      </c>
      <c r="N110" s="350"/>
      <c r="O110" s="407"/>
      <c r="P110" s="406"/>
      <c r="Q110" s="350"/>
      <c r="R110" s="428"/>
      <c r="S110" s="350">
        <f t="shared" si="7"/>
        <v>6</v>
      </c>
      <c r="U110" s="755">
        <v>105</v>
      </c>
      <c r="V110" s="67" t="s">
        <v>1043</v>
      </c>
      <c r="W110" s="68" t="s">
        <v>1092</v>
      </c>
      <c r="X110" s="63" t="s">
        <v>371</v>
      </c>
      <c r="Y110" s="786" t="s">
        <v>809</v>
      </c>
      <c r="Z110" s="777" t="s">
        <v>748</v>
      </c>
      <c r="AA110" s="778" t="s">
        <v>749</v>
      </c>
      <c r="AB110" s="67"/>
      <c r="AC110" s="816"/>
      <c r="AD110" s="756"/>
      <c r="AE110" s="767"/>
      <c r="AF110" s="67"/>
      <c r="AG110" s="67"/>
      <c r="AH110" s="67"/>
      <c r="AI110" s="768"/>
      <c r="AJ110" s="858">
        <v>1</v>
      </c>
      <c r="AK110" s="804">
        <v>12</v>
      </c>
      <c r="AL110" s="756"/>
      <c r="AM110" s="67">
        <f t="shared" si="9"/>
        <v>13</v>
      </c>
    </row>
    <row r="111" spans="2:39" ht="30" customHeight="1" x14ac:dyDescent="0.25">
      <c r="B111" s="401" t="s">
        <v>1205</v>
      </c>
      <c r="C111" s="488" t="s">
        <v>1083</v>
      </c>
      <c r="D111" s="420" t="s">
        <v>606</v>
      </c>
      <c r="E111" s="404" t="s">
        <v>1055</v>
      </c>
      <c r="F111" s="404" t="s">
        <v>748</v>
      </c>
      <c r="G111" s="405" t="s">
        <v>749</v>
      </c>
      <c r="H111" s="350"/>
      <c r="I111" s="427"/>
      <c r="J111" s="491"/>
      <c r="K111" s="490"/>
      <c r="L111" s="396">
        <v>1</v>
      </c>
      <c r="M111" s="397">
        <v>1</v>
      </c>
      <c r="N111" s="397">
        <v>1</v>
      </c>
      <c r="O111" s="409"/>
      <c r="P111" s="406"/>
      <c r="Q111" s="350"/>
      <c r="R111" s="428"/>
      <c r="S111" s="350">
        <f t="shared" si="7"/>
        <v>3</v>
      </c>
      <c r="U111" s="755">
        <v>106</v>
      </c>
      <c r="V111" s="59" t="s">
        <v>873</v>
      </c>
      <c r="W111" s="68" t="s">
        <v>866</v>
      </c>
      <c r="X111" s="757" t="s">
        <v>473</v>
      </c>
      <c r="Y111" s="786" t="s">
        <v>745</v>
      </c>
      <c r="Z111" s="758" t="s">
        <v>19</v>
      </c>
      <c r="AA111" s="805" t="s">
        <v>745</v>
      </c>
      <c r="AB111" s="67"/>
      <c r="AC111" s="816"/>
      <c r="AD111" s="759">
        <v>6</v>
      </c>
      <c r="AE111" s="767"/>
      <c r="AF111" s="67">
        <v>6</v>
      </c>
      <c r="AG111" s="67"/>
      <c r="AH111" s="67"/>
      <c r="AI111" s="768"/>
      <c r="AJ111" s="767"/>
      <c r="AK111" s="67">
        <v>1</v>
      </c>
      <c r="AL111" s="756"/>
      <c r="AM111" s="67">
        <f t="shared" si="9"/>
        <v>13</v>
      </c>
    </row>
    <row r="112" spans="2:39" ht="30" customHeight="1" x14ac:dyDescent="0.25">
      <c r="B112" s="401" t="s">
        <v>1205</v>
      </c>
      <c r="C112" s="488" t="s">
        <v>1083</v>
      </c>
      <c r="D112" s="420" t="s">
        <v>517</v>
      </c>
      <c r="E112" s="404" t="s">
        <v>1055</v>
      </c>
      <c r="F112" s="404" t="s">
        <v>748</v>
      </c>
      <c r="G112" s="405" t="s">
        <v>749</v>
      </c>
      <c r="H112" s="350"/>
      <c r="I112" s="427"/>
      <c r="J112" s="428"/>
      <c r="K112" s="406"/>
      <c r="L112" s="350"/>
      <c r="M112" s="389">
        <v>3</v>
      </c>
      <c r="N112" s="350"/>
      <c r="O112" s="407"/>
      <c r="P112" s="406"/>
      <c r="Q112" s="350"/>
      <c r="R112" s="428"/>
      <c r="S112" s="350">
        <f t="shared" si="7"/>
        <v>3</v>
      </c>
      <c r="U112" s="755">
        <v>107</v>
      </c>
      <c r="V112" s="59" t="s">
        <v>928</v>
      </c>
      <c r="W112" s="68" t="s">
        <v>48</v>
      </c>
      <c r="X112" s="757" t="s">
        <v>467</v>
      </c>
      <c r="Y112" s="758" t="s">
        <v>809</v>
      </c>
      <c r="Z112" s="758" t="s">
        <v>748</v>
      </c>
      <c r="AA112" s="759" t="s">
        <v>749</v>
      </c>
      <c r="AB112" s="67">
        <v>1</v>
      </c>
      <c r="AC112" s="816"/>
      <c r="AD112" s="759">
        <v>4</v>
      </c>
      <c r="AE112" s="767"/>
      <c r="AF112" s="67">
        <v>1</v>
      </c>
      <c r="AG112" s="67">
        <v>1</v>
      </c>
      <c r="AH112" s="67"/>
      <c r="AI112" s="768"/>
      <c r="AJ112" s="767">
        <v>6</v>
      </c>
      <c r="AK112" s="67"/>
      <c r="AL112" s="756"/>
      <c r="AM112" s="67">
        <f t="shared" si="9"/>
        <v>13</v>
      </c>
    </row>
    <row r="113" spans="2:39" ht="30" customHeight="1" x14ac:dyDescent="0.25">
      <c r="B113" s="401" t="s">
        <v>1205</v>
      </c>
      <c r="C113" s="488" t="s">
        <v>1083</v>
      </c>
      <c r="D113" s="420" t="s">
        <v>379</v>
      </c>
      <c r="E113" s="404" t="s">
        <v>1055</v>
      </c>
      <c r="F113" s="404" t="s">
        <v>748</v>
      </c>
      <c r="G113" s="405" t="s">
        <v>749</v>
      </c>
      <c r="H113" s="350"/>
      <c r="I113" s="427"/>
      <c r="J113" s="428"/>
      <c r="K113" s="406"/>
      <c r="L113" s="350"/>
      <c r="M113" s="389">
        <v>2</v>
      </c>
      <c r="N113" s="350"/>
      <c r="O113" s="407"/>
      <c r="P113" s="406"/>
      <c r="Q113" s="350"/>
      <c r="R113" s="428"/>
      <c r="S113" s="350">
        <f t="shared" si="7"/>
        <v>2</v>
      </c>
      <c r="U113" s="755">
        <v>108</v>
      </c>
      <c r="V113" s="59" t="s">
        <v>928</v>
      </c>
      <c r="W113" s="759" t="s">
        <v>911</v>
      </c>
      <c r="X113" s="62" t="s">
        <v>235</v>
      </c>
      <c r="Y113" s="758" t="s">
        <v>745</v>
      </c>
      <c r="Z113" s="758" t="s">
        <v>17</v>
      </c>
      <c r="AA113" s="759" t="s">
        <v>745</v>
      </c>
      <c r="AB113" s="67"/>
      <c r="AC113" s="816"/>
      <c r="AD113" s="759">
        <v>2</v>
      </c>
      <c r="AE113" s="767"/>
      <c r="AF113" s="67"/>
      <c r="AG113" s="67">
        <v>2</v>
      </c>
      <c r="AH113" s="67">
        <v>6</v>
      </c>
      <c r="AI113" s="776"/>
      <c r="AJ113" s="771">
        <v>3</v>
      </c>
      <c r="AK113" s="777"/>
      <c r="AL113" s="756"/>
      <c r="AM113" s="67">
        <f t="shared" si="9"/>
        <v>13</v>
      </c>
    </row>
    <row r="114" spans="2:39" ht="30" customHeight="1" x14ac:dyDescent="0.25">
      <c r="B114" s="401" t="s">
        <v>1205</v>
      </c>
      <c r="C114" s="488" t="s">
        <v>1083</v>
      </c>
      <c r="D114" s="420" t="s">
        <v>1084</v>
      </c>
      <c r="E114" s="404" t="s">
        <v>1055</v>
      </c>
      <c r="F114" s="404" t="s">
        <v>748</v>
      </c>
      <c r="G114" s="405" t="s">
        <v>749</v>
      </c>
      <c r="H114" s="350"/>
      <c r="I114" s="427"/>
      <c r="J114" s="428"/>
      <c r="K114" s="406"/>
      <c r="L114" s="350"/>
      <c r="M114" s="389">
        <v>11</v>
      </c>
      <c r="N114" s="350"/>
      <c r="O114" s="407"/>
      <c r="P114" s="406"/>
      <c r="Q114" s="350"/>
      <c r="R114" s="428"/>
      <c r="S114" s="350">
        <f t="shared" si="7"/>
        <v>11</v>
      </c>
      <c r="U114" s="755">
        <v>109</v>
      </c>
      <c r="V114" s="59" t="s">
        <v>1</v>
      </c>
      <c r="W114" s="68" t="s">
        <v>961</v>
      </c>
      <c r="X114" s="766" t="s">
        <v>71</v>
      </c>
      <c r="Y114" s="786" t="s">
        <v>809</v>
      </c>
      <c r="Z114" s="72" t="s">
        <v>748</v>
      </c>
      <c r="AA114" s="74" t="s">
        <v>749</v>
      </c>
      <c r="AB114" s="67"/>
      <c r="AC114" s="816"/>
      <c r="AD114" s="857"/>
      <c r="AE114" s="846">
        <v>2</v>
      </c>
      <c r="AF114" s="81">
        <v>2</v>
      </c>
      <c r="AG114" s="783">
        <v>4</v>
      </c>
      <c r="AH114" s="783"/>
      <c r="AI114" s="768"/>
      <c r="AJ114" s="767">
        <v>4</v>
      </c>
      <c r="AK114" s="67">
        <v>1</v>
      </c>
      <c r="AL114" s="756"/>
      <c r="AM114" s="67">
        <f t="shared" si="9"/>
        <v>13</v>
      </c>
    </row>
    <row r="115" spans="2:39" ht="30" customHeight="1" x14ac:dyDescent="0.25">
      <c r="B115" s="401" t="s">
        <v>1205</v>
      </c>
      <c r="C115" s="488" t="s">
        <v>1083</v>
      </c>
      <c r="D115" s="420" t="s">
        <v>494</v>
      </c>
      <c r="E115" s="404" t="s">
        <v>814</v>
      </c>
      <c r="F115" s="404" t="s">
        <v>748</v>
      </c>
      <c r="G115" s="405" t="s">
        <v>749</v>
      </c>
      <c r="H115" s="350"/>
      <c r="I115" s="427"/>
      <c r="J115" s="405"/>
      <c r="K115" s="443"/>
      <c r="L115" s="401"/>
      <c r="M115" s="401">
        <v>5</v>
      </c>
      <c r="N115" s="401">
        <v>1</v>
      </c>
      <c r="O115" s="412"/>
      <c r="P115" s="406"/>
      <c r="Q115" s="350"/>
      <c r="R115" s="428"/>
      <c r="S115" s="350">
        <f t="shared" si="7"/>
        <v>6</v>
      </c>
      <c r="U115" s="755">
        <v>110</v>
      </c>
      <c r="V115" s="59" t="s">
        <v>1</v>
      </c>
      <c r="W115" s="68" t="s">
        <v>968</v>
      </c>
      <c r="X115" s="811" t="s">
        <v>387</v>
      </c>
      <c r="Y115" s="786" t="s">
        <v>809</v>
      </c>
      <c r="Z115" s="72" t="s">
        <v>748</v>
      </c>
      <c r="AA115" s="74" t="s">
        <v>749</v>
      </c>
      <c r="AB115" s="67"/>
      <c r="AC115" s="816"/>
      <c r="AD115" s="805">
        <v>1</v>
      </c>
      <c r="AE115" s="767"/>
      <c r="AF115" s="67">
        <v>1</v>
      </c>
      <c r="AG115" s="67"/>
      <c r="AH115" s="67"/>
      <c r="AI115" s="768"/>
      <c r="AJ115" s="767">
        <v>9</v>
      </c>
      <c r="AK115" s="67">
        <v>2</v>
      </c>
      <c r="AL115" s="756"/>
      <c r="AM115" s="67">
        <f t="shared" si="9"/>
        <v>13</v>
      </c>
    </row>
    <row r="116" spans="2:39" ht="30" customHeight="1" x14ac:dyDescent="0.25">
      <c r="B116" s="401" t="s">
        <v>1205</v>
      </c>
      <c r="C116" s="488" t="s">
        <v>1083</v>
      </c>
      <c r="D116" s="420" t="s">
        <v>574</v>
      </c>
      <c r="E116" s="404" t="s">
        <v>1055</v>
      </c>
      <c r="F116" s="404" t="s">
        <v>748</v>
      </c>
      <c r="G116" s="405" t="s">
        <v>749</v>
      </c>
      <c r="H116" s="350"/>
      <c r="I116" s="427"/>
      <c r="J116" s="428"/>
      <c r="K116" s="406"/>
      <c r="L116" s="350"/>
      <c r="M116" s="389">
        <v>6</v>
      </c>
      <c r="N116" s="350"/>
      <c r="O116" s="407"/>
      <c r="P116" s="406"/>
      <c r="Q116" s="350"/>
      <c r="R116" s="428"/>
      <c r="S116" s="350">
        <f t="shared" si="7"/>
        <v>6</v>
      </c>
      <c r="U116" s="755">
        <v>111</v>
      </c>
      <c r="V116" s="59" t="s">
        <v>1</v>
      </c>
      <c r="W116" s="64" t="s">
        <v>267</v>
      </c>
      <c r="X116" s="757" t="s">
        <v>195</v>
      </c>
      <c r="Y116" s="758" t="s">
        <v>757</v>
      </c>
      <c r="Z116" s="71" t="s">
        <v>54</v>
      </c>
      <c r="AA116" s="759" t="s">
        <v>803</v>
      </c>
      <c r="AB116" s="67"/>
      <c r="AC116" s="816"/>
      <c r="AD116" s="845">
        <v>3</v>
      </c>
      <c r="AE116" s="846"/>
      <c r="AF116" s="81">
        <v>6</v>
      </c>
      <c r="AG116" s="763"/>
      <c r="AH116" s="763"/>
      <c r="AI116" s="776"/>
      <c r="AJ116" s="767">
        <v>3</v>
      </c>
      <c r="AK116" s="67"/>
      <c r="AL116" s="756">
        <v>1</v>
      </c>
      <c r="AM116" s="67">
        <f t="shared" si="9"/>
        <v>13</v>
      </c>
    </row>
    <row r="117" spans="2:39" ht="30" customHeight="1" x14ac:dyDescent="0.25">
      <c r="B117" s="401" t="s">
        <v>1205</v>
      </c>
      <c r="C117" s="488" t="s">
        <v>1083</v>
      </c>
      <c r="D117" s="420" t="s">
        <v>638</v>
      </c>
      <c r="E117" s="404" t="s">
        <v>1055</v>
      </c>
      <c r="F117" s="404" t="s">
        <v>748</v>
      </c>
      <c r="G117" s="405" t="s">
        <v>749</v>
      </c>
      <c r="H117" s="350"/>
      <c r="I117" s="427"/>
      <c r="J117" s="428"/>
      <c r="K117" s="406"/>
      <c r="L117" s="350"/>
      <c r="M117" s="389">
        <v>6</v>
      </c>
      <c r="N117" s="350">
        <v>1</v>
      </c>
      <c r="O117" s="407"/>
      <c r="P117" s="406"/>
      <c r="Q117" s="350"/>
      <c r="R117" s="428"/>
      <c r="S117" s="350">
        <f t="shared" si="7"/>
        <v>7</v>
      </c>
      <c r="U117" s="755">
        <v>112</v>
      </c>
      <c r="V117" s="67" t="s">
        <v>802</v>
      </c>
      <c r="W117" s="778" t="s">
        <v>245</v>
      </c>
      <c r="X117" s="62" t="s">
        <v>1196</v>
      </c>
      <c r="Y117" s="777" t="s">
        <v>809</v>
      </c>
      <c r="Z117" s="777" t="s">
        <v>748</v>
      </c>
      <c r="AA117" s="778" t="s">
        <v>749</v>
      </c>
      <c r="AB117" s="67"/>
      <c r="AC117" s="816"/>
      <c r="AD117" s="759">
        <v>2</v>
      </c>
      <c r="AE117" s="767">
        <v>1</v>
      </c>
      <c r="AF117" s="67">
        <v>5</v>
      </c>
      <c r="AG117" s="67"/>
      <c r="AH117" s="67"/>
      <c r="AI117" s="768"/>
      <c r="AJ117" s="767">
        <v>2</v>
      </c>
      <c r="AK117" s="67">
        <v>2</v>
      </c>
      <c r="AL117" s="756"/>
      <c r="AM117" s="67">
        <f t="shared" si="9"/>
        <v>12</v>
      </c>
    </row>
    <row r="118" spans="2:39" ht="30" customHeight="1" x14ac:dyDescent="0.25">
      <c r="B118" s="401" t="s">
        <v>1205</v>
      </c>
      <c r="C118" s="492" t="s">
        <v>185</v>
      </c>
      <c r="D118" s="420" t="s">
        <v>203</v>
      </c>
      <c r="E118" s="404" t="s">
        <v>926</v>
      </c>
      <c r="F118" s="404" t="s">
        <v>19</v>
      </c>
      <c r="G118" s="405" t="s">
        <v>745</v>
      </c>
      <c r="H118" s="350"/>
      <c r="I118" s="350"/>
      <c r="J118" s="491">
        <v>2</v>
      </c>
      <c r="K118" s="493"/>
      <c r="L118" s="396">
        <v>2</v>
      </c>
      <c r="M118" s="397"/>
      <c r="N118" s="397"/>
      <c r="O118" s="409"/>
      <c r="P118" s="406">
        <v>2</v>
      </c>
      <c r="Q118" s="350"/>
      <c r="R118" s="428"/>
      <c r="S118" s="350">
        <f t="shared" si="7"/>
        <v>6</v>
      </c>
      <c r="U118" s="755">
        <v>113</v>
      </c>
      <c r="V118" s="67" t="s">
        <v>802</v>
      </c>
      <c r="W118" s="778" t="s">
        <v>682</v>
      </c>
      <c r="X118" s="62" t="s">
        <v>135</v>
      </c>
      <c r="Y118" s="777" t="s">
        <v>806</v>
      </c>
      <c r="Z118" s="777" t="s">
        <v>17</v>
      </c>
      <c r="AA118" s="778" t="s">
        <v>803</v>
      </c>
      <c r="AB118" s="67"/>
      <c r="AC118" s="67"/>
      <c r="AD118" s="845">
        <v>3</v>
      </c>
      <c r="AE118" s="846">
        <v>1</v>
      </c>
      <c r="AF118" s="81">
        <v>1</v>
      </c>
      <c r="AG118" s="67"/>
      <c r="AH118" s="67"/>
      <c r="AI118" s="768"/>
      <c r="AJ118" s="771">
        <v>6</v>
      </c>
      <c r="AK118" s="777">
        <v>1</v>
      </c>
      <c r="AL118" s="756"/>
      <c r="AM118" s="67">
        <f t="shared" si="9"/>
        <v>12</v>
      </c>
    </row>
    <row r="119" spans="2:39" ht="30" customHeight="1" x14ac:dyDescent="0.25">
      <c r="B119" s="401" t="s">
        <v>1205</v>
      </c>
      <c r="C119" s="494" t="s">
        <v>185</v>
      </c>
      <c r="D119" s="495" t="s">
        <v>183</v>
      </c>
      <c r="E119" s="389" t="s">
        <v>803</v>
      </c>
      <c r="F119" s="389" t="s">
        <v>17</v>
      </c>
      <c r="G119" s="392" t="s">
        <v>803</v>
      </c>
      <c r="H119" s="350">
        <v>1</v>
      </c>
      <c r="I119" s="350"/>
      <c r="J119" s="496">
        <v>4</v>
      </c>
      <c r="K119" s="497">
        <v>1</v>
      </c>
      <c r="L119" s="476">
        <v>6</v>
      </c>
      <c r="M119" s="350"/>
      <c r="N119" s="350"/>
      <c r="O119" s="407"/>
      <c r="P119" s="406"/>
      <c r="Q119" s="350"/>
      <c r="R119" s="428"/>
      <c r="S119" s="350">
        <f t="shared" si="7"/>
        <v>11</v>
      </c>
      <c r="U119" s="755">
        <v>114</v>
      </c>
      <c r="V119" s="67" t="s">
        <v>1043</v>
      </c>
      <c r="W119" s="778" t="s">
        <v>74</v>
      </c>
      <c r="X119" s="62" t="s">
        <v>238</v>
      </c>
      <c r="Y119" s="777" t="s">
        <v>874</v>
      </c>
      <c r="Z119" s="777" t="s">
        <v>17</v>
      </c>
      <c r="AA119" s="778" t="s">
        <v>745</v>
      </c>
      <c r="AB119" s="67">
        <v>1</v>
      </c>
      <c r="AC119" s="67"/>
      <c r="AD119" s="805">
        <v>2</v>
      </c>
      <c r="AE119" s="767"/>
      <c r="AF119" s="67">
        <v>2</v>
      </c>
      <c r="AG119" s="67"/>
      <c r="AH119" s="67"/>
      <c r="AI119" s="768">
        <v>2</v>
      </c>
      <c r="AJ119" s="767">
        <v>3</v>
      </c>
      <c r="AK119" s="777">
        <v>2</v>
      </c>
      <c r="AL119" s="756"/>
      <c r="AM119" s="67">
        <f t="shared" si="9"/>
        <v>12</v>
      </c>
    </row>
    <row r="120" spans="2:39" ht="30" customHeight="1" x14ac:dyDescent="0.25">
      <c r="B120" s="401" t="s">
        <v>1205</v>
      </c>
      <c r="C120" s="492" t="s">
        <v>185</v>
      </c>
      <c r="D120" s="420" t="s">
        <v>1085</v>
      </c>
      <c r="E120" s="404" t="s">
        <v>745</v>
      </c>
      <c r="F120" s="404" t="s">
        <v>19</v>
      </c>
      <c r="G120" s="405" t="s">
        <v>745</v>
      </c>
      <c r="H120" s="350"/>
      <c r="I120" s="350"/>
      <c r="J120" s="491">
        <v>2</v>
      </c>
      <c r="K120" s="493"/>
      <c r="L120" s="396">
        <v>2</v>
      </c>
      <c r="M120" s="350"/>
      <c r="N120" s="350"/>
      <c r="O120" s="407"/>
      <c r="P120" s="406"/>
      <c r="Q120" s="350"/>
      <c r="R120" s="428"/>
      <c r="S120" s="350">
        <f t="shared" si="7"/>
        <v>4</v>
      </c>
      <c r="U120" s="755">
        <v>115</v>
      </c>
      <c r="V120" s="67" t="s">
        <v>1043</v>
      </c>
      <c r="W120" s="158" t="s">
        <v>1113</v>
      </c>
      <c r="X120" s="859" t="s">
        <v>334</v>
      </c>
      <c r="Y120" s="789" t="s">
        <v>757</v>
      </c>
      <c r="Z120" s="789" t="s">
        <v>19</v>
      </c>
      <c r="AA120" s="860" t="s">
        <v>745</v>
      </c>
      <c r="AB120" s="67"/>
      <c r="AC120" s="67"/>
      <c r="AD120" s="756"/>
      <c r="AE120" s="767"/>
      <c r="AF120" s="67"/>
      <c r="AG120" s="67"/>
      <c r="AH120" s="67"/>
      <c r="AI120" s="768">
        <v>7</v>
      </c>
      <c r="AJ120" s="767"/>
      <c r="AK120" s="777">
        <v>5</v>
      </c>
      <c r="AL120" s="756"/>
      <c r="AM120" s="67">
        <f t="shared" si="9"/>
        <v>12</v>
      </c>
    </row>
    <row r="121" spans="2:39" ht="30" customHeight="1" x14ac:dyDescent="0.25">
      <c r="B121" s="401" t="s">
        <v>1205</v>
      </c>
      <c r="C121" s="492" t="s">
        <v>185</v>
      </c>
      <c r="D121" s="420" t="s">
        <v>383</v>
      </c>
      <c r="E121" s="404" t="s">
        <v>745</v>
      </c>
      <c r="F121" s="404" t="s">
        <v>19</v>
      </c>
      <c r="G121" s="405" t="s">
        <v>745</v>
      </c>
      <c r="H121" s="350"/>
      <c r="I121" s="350"/>
      <c r="J121" s="428"/>
      <c r="K121" s="406"/>
      <c r="L121" s="350"/>
      <c r="M121" s="350"/>
      <c r="N121" s="350"/>
      <c r="O121" s="407"/>
      <c r="P121" s="406">
        <v>1</v>
      </c>
      <c r="Q121" s="350"/>
      <c r="R121" s="428"/>
      <c r="S121" s="350">
        <f t="shared" si="7"/>
        <v>1</v>
      </c>
      <c r="U121" s="755">
        <v>116</v>
      </c>
      <c r="V121" s="67" t="s">
        <v>1043</v>
      </c>
      <c r="W121" s="774" t="s">
        <v>56</v>
      </c>
      <c r="X121" s="62" t="s">
        <v>394</v>
      </c>
      <c r="Y121" s="777" t="s">
        <v>745</v>
      </c>
      <c r="Z121" s="789" t="s">
        <v>19</v>
      </c>
      <c r="AA121" s="778" t="s">
        <v>745</v>
      </c>
      <c r="AB121" s="67"/>
      <c r="AC121" s="67"/>
      <c r="AD121" s="759">
        <v>3</v>
      </c>
      <c r="AE121" s="767">
        <v>0</v>
      </c>
      <c r="AF121" s="67">
        <v>3</v>
      </c>
      <c r="AG121" s="67">
        <v>0</v>
      </c>
      <c r="AH121" s="67">
        <v>0</v>
      </c>
      <c r="AI121" s="768">
        <v>1</v>
      </c>
      <c r="AJ121" s="779">
        <v>5</v>
      </c>
      <c r="AK121" s="67"/>
      <c r="AL121" s="756"/>
      <c r="AM121" s="67">
        <f t="shared" si="9"/>
        <v>12</v>
      </c>
    </row>
    <row r="122" spans="2:39" ht="30" customHeight="1" x14ac:dyDescent="0.25">
      <c r="B122" s="401" t="s">
        <v>1205</v>
      </c>
      <c r="C122" s="492" t="s">
        <v>185</v>
      </c>
      <c r="D122" s="420" t="s">
        <v>333</v>
      </c>
      <c r="E122" s="404" t="s">
        <v>809</v>
      </c>
      <c r="F122" s="404" t="s">
        <v>748</v>
      </c>
      <c r="G122" s="405" t="s">
        <v>749</v>
      </c>
      <c r="H122" s="350"/>
      <c r="I122" s="350"/>
      <c r="J122" s="428"/>
      <c r="K122" s="406"/>
      <c r="L122" s="350"/>
      <c r="M122" s="350"/>
      <c r="N122" s="350"/>
      <c r="O122" s="407"/>
      <c r="P122" s="406"/>
      <c r="Q122" s="350"/>
      <c r="R122" s="428"/>
      <c r="S122" s="350">
        <f t="shared" si="7"/>
        <v>0</v>
      </c>
      <c r="U122" s="755">
        <v>117</v>
      </c>
      <c r="V122" s="59" t="s">
        <v>928</v>
      </c>
      <c r="W122" s="68" t="s">
        <v>48</v>
      </c>
      <c r="X122" s="757" t="s">
        <v>909</v>
      </c>
      <c r="Y122" s="758" t="s">
        <v>809</v>
      </c>
      <c r="Z122" s="758" t="s">
        <v>748</v>
      </c>
      <c r="AA122" s="759" t="s">
        <v>749</v>
      </c>
      <c r="AB122" s="67">
        <v>1</v>
      </c>
      <c r="AC122" s="67"/>
      <c r="AD122" s="759">
        <v>1</v>
      </c>
      <c r="AE122" s="767"/>
      <c r="AF122" s="67"/>
      <c r="AG122" s="67"/>
      <c r="AH122" s="67">
        <v>1</v>
      </c>
      <c r="AI122" s="768"/>
      <c r="AJ122" s="767">
        <v>9</v>
      </c>
      <c r="AK122" s="67"/>
      <c r="AL122" s="756"/>
      <c r="AM122" s="67">
        <f t="shared" si="9"/>
        <v>12</v>
      </c>
    </row>
    <row r="123" spans="2:39" ht="30" customHeight="1" x14ac:dyDescent="0.25">
      <c r="B123" s="401" t="s">
        <v>1205</v>
      </c>
      <c r="C123" s="492" t="s">
        <v>185</v>
      </c>
      <c r="D123" s="420" t="s">
        <v>459</v>
      </c>
      <c r="E123" s="404" t="s">
        <v>809</v>
      </c>
      <c r="F123" s="404" t="s">
        <v>748</v>
      </c>
      <c r="G123" s="405" t="s">
        <v>749</v>
      </c>
      <c r="H123" s="350"/>
      <c r="I123" s="350"/>
      <c r="J123" s="428"/>
      <c r="K123" s="406"/>
      <c r="L123" s="350"/>
      <c r="M123" s="350"/>
      <c r="N123" s="350"/>
      <c r="O123" s="407"/>
      <c r="P123" s="406">
        <v>1</v>
      </c>
      <c r="Q123" s="350"/>
      <c r="R123" s="428"/>
      <c r="S123" s="350">
        <f t="shared" si="7"/>
        <v>1</v>
      </c>
      <c r="U123" s="755">
        <v>118</v>
      </c>
      <c r="V123" s="59" t="s">
        <v>928</v>
      </c>
      <c r="W123" s="759" t="s">
        <v>911</v>
      </c>
      <c r="X123" s="766" t="s">
        <v>329</v>
      </c>
      <c r="Y123" s="758" t="s">
        <v>745</v>
      </c>
      <c r="Z123" s="758" t="s">
        <v>19</v>
      </c>
      <c r="AA123" s="759" t="s">
        <v>745</v>
      </c>
      <c r="AB123" s="67"/>
      <c r="AC123" s="67"/>
      <c r="AD123" s="759">
        <v>2</v>
      </c>
      <c r="AE123" s="767"/>
      <c r="AF123" s="67"/>
      <c r="AG123" s="67">
        <v>1</v>
      </c>
      <c r="AH123" s="67"/>
      <c r="AI123" s="768">
        <v>3</v>
      </c>
      <c r="AJ123" s="767">
        <v>6</v>
      </c>
      <c r="AK123" s="67"/>
      <c r="AL123" s="756"/>
      <c r="AM123" s="67">
        <f t="shared" si="9"/>
        <v>12</v>
      </c>
    </row>
    <row r="124" spans="2:39" ht="30" customHeight="1" x14ac:dyDescent="0.25">
      <c r="B124" s="401" t="s">
        <v>1205</v>
      </c>
      <c r="C124" s="492" t="s">
        <v>185</v>
      </c>
      <c r="D124" s="420" t="s">
        <v>1086</v>
      </c>
      <c r="E124" s="404" t="s">
        <v>809</v>
      </c>
      <c r="F124" s="404" t="s">
        <v>748</v>
      </c>
      <c r="G124" s="405" t="s">
        <v>749</v>
      </c>
      <c r="H124" s="350"/>
      <c r="I124" s="350"/>
      <c r="J124" s="405">
        <v>1</v>
      </c>
      <c r="K124" s="498"/>
      <c r="L124" s="401">
        <v>1</v>
      </c>
      <c r="M124" s="401"/>
      <c r="N124" s="401"/>
      <c r="O124" s="412"/>
      <c r="P124" s="406">
        <v>1</v>
      </c>
      <c r="Q124" s="350">
        <v>1</v>
      </c>
      <c r="R124" s="428"/>
      <c r="S124" s="350">
        <f t="shared" si="7"/>
        <v>4</v>
      </c>
      <c r="U124" s="755">
        <v>119</v>
      </c>
      <c r="V124" s="59" t="s">
        <v>928</v>
      </c>
      <c r="W124" s="65" t="s">
        <v>925</v>
      </c>
      <c r="X124" s="757" t="s">
        <v>218</v>
      </c>
      <c r="Y124" s="758" t="s">
        <v>745</v>
      </c>
      <c r="Z124" s="758" t="s">
        <v>19</v>
      </c>
      <c r="AA124" s="759" t="s">
        <v>745</v>
      </c>
      <c r="AB124" s="67"/>
      <c r="AC124" s="67"/>
      <c r="AD124" s="759"/>
      <c r="AE124" s="767"/>
      <c r="AF124" s="67"/>
      <c r="AG124" s="67">
        <v>2</v>
      </c>
      <c r="AH124" s="67">
        <v>5</v>
      </c>
      <c r="AI124" s="768">
        <v>2</v>
      </c>
      <c r="AJ124" s="767">
        <v>3</v>
      </c>
      <c r="AK124" s="67"/>
      <c r="AL124" s="756"/>
      <c r="AM124" s="67">
        <f t="shared" si="9"/>
        <v>12</v>
      </c>
    </row>
    <row r="125" spans="2:39" ht="30" customHeight="1" x14ac:dyDescent="0.25">
      <c r="B125" s="401" t="s">
        <v>1205</v>
      </c>
      <c r="C125" s="492" t="s">
        <v>185</v>
      </c>
      <c r="D125" s="420" t="s">
        <v>920</v>
      </c>
      <c r="E125" s="404" t="s">
        <v>809</v>
      </c>
      <c r="F125" s="404" t="s">
        <v>748</v>
      </c>
      <c r="G125" s="405" t="s">
        <v>749</v>
      </c>
      <c r="H125" s="350"/>
      <c r="I125" s="350"/>
      <c r="J125" s="428"/>
      <c r="K125" s="406"/>
      <c r="L125" s="350"/>
      <c r="M125" s="350"/>
      <c r="N125" s="350"/>
      <c r="O125" s="407"/>
      <c r="P125" s="406"/>
      <c r="Q125" s="350">
        <v>1</v>
      </c>
      <c r="R125" s="428"/>
      <c r="S125" s="350">
        <f t="shared" si="7"/>
        <v>1</v>
      </c>
      <c r="U125" s="755">
        <v>120</v>
      </c>
      <c r="V125" s="59" t="s">
        <v>1</v>
      </c>
      <c r="W125" s="58" t="s">
        <v>254</v>
      </c>
      <c r="X125" s="757" t="s">
        <v>315</v>
      </c>
      <c r="Y125" s="758" t="s">
        <v>757</v>
      </c>
      <c r="Z125" s="758" t="s">
        <v>17</v>
      </c>
      <c r="AA125" s="759" t="s">
        <v>803</v>
      </c>
      <c r="AB125" s="67"/>
      <c r="AC125" s="67"/>
      <c r="AD125" s="845">
        <v>2</v>
      </c>
      <c r="AE125" s="846"/>
      <c r="AF125" s="81">
        <v>2</v>
      </c>
      <c r="AG125" s="763"/>
      <c r="AH125" s="763">
        <v>2</v>
      </c>
      <c r="AI125" s="861"/>
      <c r="AJ125" s="779">
        <v>2</v>
      </c>
      <c r="AK125" s="67">
        <v>4</v>
      </c>
      <c r="AL125" s="756"/>
      <c r="AM125" s="67">
        <f t="shared" si="9"/>
        <v>12</v>
      </c>
    </row>
    <row r="126" spans="2:39" ht="30" customHeight="1" x14ac:dyDescent="0.25">
      <c r="B126" s="401" t="s">
        <v>1205</v>
      </c>
      <c r="C126" s="499" t="s">
        <v>180</v>
      </c>
      <c r="D126" s="500" t="s">
        <v>600</v>
      </c>
      <c r="E126" s="501" t="s">
        <v>806</v>
      </c>
      <c r="F126" s="501" t="s">
        <v>19</v>
      </c>
      <c r="G126" s="502" t="s">
        <v>22</v>
      </c>
      <c r="H126" s="350"/>
      <c r="I126" s="350"/>
      <c r="J126" s="428">
        <v>5</v>
      </c>
      <c r="K126" s="406">
        <v>1</v>
      </c>
      <c r="L126" s="350"/>
      <c r="M126" s="350"/>
      <c r="N126" s="350"/>
      <c r="O126" s="407"/>
      <c r="P126" s="406"/>
      <c r="Q126" s="350"/>
      <c r="R126" s="428"/>
      <c r="S126" s="350">
        <f t="shared" si="7"/>
        <v>6</v>
      </c>
      <c r="U126" s="755">
        <v>121</v>
      </c>
      <c r="V126" s="59" t="s">
        <v>1</v>
      </c>
      <c r="W126" s="61" t="s">
        <v>254</v>
      </c>
      <c r="X126" s="757" t="s">
        <v>1016</v>
      </c>
      <c r="Y126" s="758" t="s">
        <v>745</v>
      </c>
      <c r="Z126" s="758" t="s">
        <v>19</v>
      </c>
      <c r="AA126" s="862" t="s">
        <v>745</v>
      </c>
      <c r="AB126" s="67"/>
      <c r="AC126" s="67"/>
      <c r="AD126" s="759">
        <v>1</v>
      </c>
      <c r="AE126" s="767"/>
      <c r="AF126" s="67">
        <v>1</v>
      </c>
      <c r="AG126" s="67">
        <v>3</v>
      </c>
      <c r="AH126" s="67"/>
      <c r="AI126" s="861"/>
      <c r="AJ126" s="767">
        <v>5</v>
      </c>
      <c r="AK126" s="777">
        <v>2</v>
      </c>
      <c r="AL126" s="756"/>
      <c r="AM126" s="67">
        <f t="shared" si="9"/>
        <v>12</v>
      </c>
    </row>
    <row r="127" spans="2:39" ht="30" customHeight="1" x14ac:dyDescent="0.25">
      <c r="B127" s="401" t="s">
        <v>1205</v>
      </c>
      <c r="C127" s="499" t="s">
        <v>180</v>
      </c>
      <c r="D127" s="500" t="s">
        <v>181</v>
      </c>
      <c r="E127" s="501" t="s">
        <v>803</v>
      </c>
      <c r="F127" s="501" t="s">
        <v>17</v>
      </c>
      <c r="G127" s="503" t="s">
        <v>803</v>
      </c>
      <c r="H127" s="350"/>
      <c r="I127" s="350"/>
      <c r="J127" s="428">
        <v>5</v>
      </c>
      <c r="K127" s="406">
        <v>1</v>
      </c>
      <c r="L127" s="350"/>
      <c r="M127" s="350"/>
      <c r="N127" s="350"/>
      <c r="O127" s="407"/>
      <c r="P127" s="406"/>
      <c r="Q127" s="350"/>
      <c r="R127" s="428"/>
      <c r="S127" s="350">
        <f t="shared" si="7"/>
        <v>6</v>
      </c>
      <c r="U127" s="755">
        <v>122</v>
      </c>
      <c r="V127" s="59" t="s">
        <v>1</v>
      </c>
      <c r="W127" s="61" t="s">
        <v>62</v>
      </c>
      <c r="X127" s="766" t="s">
        <v>202</v>
      </c>
      <c r="Y127" s="71" t="s">
        <v>803</v>
      </c>
      <c r="Z127" s="71" t="s">
        <v>54</v>
      </c>
      <c r="AA127" s="76" t="s">
        <v>803</v>
      </c>
      <c r="AB127" s="67"/>
      <c r="AC127" s="67"/>
      <c r="AD127" s="857"/>
      <c r="AE127" s="846"/>
      <c r="AF127" s="81">
        <v>2</v>
      </c>
      <c r="AG127" s="783">
        <v>1</v>
      </c>
      <c r="AH127" s="783">
        <v>2</v>
      </c>
      <c r="AI127" s="784"/>
      <c r="AJ127" s="767">
        <v>4</v>
      </c>
      <c r="AK127" s="67">
        <v>3</v>
      </c>
      <c r="AL127" s="756"/>
      <c r="AM127" s="67">
        <f t="shared" si="9"/>
        <v>12</v>
      </c>
    </row>
    <row r="128" spans="2:39" ht="30" customHeight="1" x14ac:dyDescent="0.25">
      <c r="B128" s="401" t="s">
        <v>1205</v>
      </c>
      <c r="C128" s="499" t="s">
        <v>180</v>
      </c>
      <c r="D128" s="500" t="s">
        <v>525</v>
      </c>
      <c r="E128" s="501" t="s">
        <v>745</v>
      </c>
      <c r="F128" s="501" t="s">
        <v>19</v>
      </c>
      <c r="G128" s="405" t="s">
        <v>749</v>
      </c>
      <c r="H128" s="350"/>
      <c r="I128" s="350"/>
      <c r="J128" s="428">
        <v>5</v>
      </c>
      <c r="K128" s="406"/>
      <c r="L128" s="350"/>
      <c r="M128" s="350"/>
      <c r="N128" s="350"/>
      <c r="O128" s="407"/>
      <c r="P128" s="406"/>
      <c r="Q128" s="350"/>
      <c r="R128" s="428"/>
      <c r="S128" s="350">
        <f t="shared" si="7"/>
        <v>5</v>
      </c>
      <c r="U128" s="755">
        <v>123</v>
      </c>
      <c r="V128" s="59" t="s">
        <v>1</v>
      </c>
      <c r="W128" s="59" t="s">
        <v>961</v>
      </c>
      <c r="X128" s="766" t="s">
        <v>53</v>
      </c>
      <c r="Y128" s="786" t="s">
        <v>803</v>
      </c>
      <c r="Z128" s="71" t="s">
        <v>54</v>
      </c>
      <c r="AA128" s="805" t="s">
        <v>803</v>
      </c>
      <c r="AB128" s="67"/>
      <c r="AC128" s="67"/>
      <c r="AD128" s="857"/>
      <c r="AE128" s="846"/>
      <c r="AF128" s="81">
        <v>4</v>
      </c>
      <c r="AG128" s="67"/>
      <c r="AH128" s="67"/>
      <c r="AI128" s="768"/>
      <c r="AJ128" s="767">
        <v>2</v>
      </c>
      <c r="AK128" s="67">
        <v>4</v>
      </c>
      <c r="AL128" s="756">
        <v>2</v>
      </c>
      <c r="AM128" s="67">
        <f t="shared" si="9"/>
        <v>12</v>
      </c>
    </row>
    <row r="129" spans="2:39" ht="30" customHeight="1" x14ac:dyDescent="0.25">
      <c r="B129" s="401" t="s">
        <v>1205</v>
      </c>
      <c r="C129" s="499" t="s">
        <v>180</v>
      </c>
      <c r="D129" s="500" t="s">
        <v>1087</v>
      </c>
      <c r="E129" s="501" t="s">
        <v>745</v>
      </c>
      <c r="F129" s="501" t="s">
        <v>19</v>
      </c>
      <c r="G129" s="405" t="s">
        <v>749</v>
      </c>
      <c r="H129" s="350"/>
      <c r="I129" s="350"/>
      <c r="J129" s="428">
        <v>5</v>
      </c>
      <c r="K129" s="406"/>
      <c r="L129" s="350"/>
      <c r="M129" s="350"/>
      <c r="N129" s="350"/>
      <c r="O129" s="407"/>
      <c r="P129" s="406"/>
      <c r="Q129" s="350"/>
      <c r="R129" s="428"/>
      <c r="S129" s="350">
        <f t="shared" si="7"/>
        <v>5</v>
      </c>
      <c r="U129" s="755">
        <v>124</v>
      </c>
      <c r="V129" s="67" t="s">
        <v>1205</v>
      </c>
      <c r="W129" s="67" t="s">
        <v>262</v>
      </c>
      <c r="X129" s="757" t="s">
        <v>282</v>
      </c>
      <c r="Y129" s="758" t="s">
        <v>803</v>
      </c>
      <c r="Z129" s="758" t="s">
        <v>54</v>
      </c>
      <c r="AA129" s="759" t="s">
        <v>803</v>
      </c>
      <c r="AB129" s="67"/>
      <c r="AC129" s="67"/>
      <c r="AD129" s="845">
        <v>4</v>
      </c>
      <c r="AE129" s="846"/>
      <c r="AF129" s="81">
        <v>2</v>
      </c>
      <c r="AG129" s="763"/>
      <c r="AH129" s="763"/>
      <c r="AI129" s="776">
        <v>3</v>
      </c>
      <c r="AJ129" s="767"/>
      <c r="AK129" s="67">
        <v>2</v>
      </c>
      <c r="AL129" s="756"/>
      <c r="AM129" s="67">
        <f t="shared" si="9"/>
        <v>11</v>
      </c>
    </row>
    <row r="130" spans="2:39" ht="30" customHeight="1" x14ac:dyDescent="0.25">
      <c r="B130" s="401" t="s">
        <v>1205</v>
      </c>
      <c r="C130" s="499" t="s">
        <v>180</v>
      </c>
      <c r="D130" s="500" t="s">
        <v>355</v>
      </c>
      <c r="E130" s="404" t="s">
        <v>809</v>
      </c>
      <c r="F130" s="501" t="s">
        <v>19</v>
      </c>
      <c r="G130" s="405" t="s">
        <v>749</v>
      </c>
      <c r="H130" s="350"/>
      <c r="I130" s="350"/>
      <c r="J130" s="428">
        <v>5</v>
      </c>
      <c r="K130" s="406"/>
      <c r="L130" s="350"/>
      <c r="M130" s="350"/>
      <c r="N130" s="350"/>
      <c r="O130" s="407"/>
      <c r="P130" s="406"/>
      <c r="Q130" s="350"/>
      <c r="R130" s="428"/>
      <c r="S130" s="350">
        <f t="shared" si="7"/>
        <v>5</v>
      </c>
      <c r="U130" s="755">
        <v>125</v>
      </c>
      <c r="V130" s="67" t="s">
        <v>1205</v>
      </c>
      <c r="W130" s="81" t="s">
        <v>1059</v>
      </c>
      <c r="X130" s="757" t="s">
        <v>177</v>
      </c>
      <c r="Y130" s="758" t="s">
        <v>809</v>
      </c>
      <c r="Z130" s="758" t="s">
        <v>748</v>
      </c>
      <c r="AA130" s="759" t="s">
        <v>749</v>
      </c>
      <c r="AB130" s="67"/>
      <c r="AC130" s="67"/>
      <c r="AD130" s="759">
        <v>1</v>
      </c>
      <c r="AE130" s="767"/>
      <c r="AF130" s="67">
        <v>2</v>
      </c>
      <c r="AG130" s="67">
        <v>1</v>
      </c>
      <c r="AH130" s="67">
        <v>5</v>
      </c>
      <c r="AI130" s="768"/>
      <c r="AJ130" s="767"/>
      <c r="AK130" s="67">
        <v>2</v>
      </c>
      <c r="AL130" s="756"/>
      <c r="AM130" s="67">
        <f>SUM(AC130:AL130)</f>
        <v>11</v>
      </c>
    </row>
    <row r="131" spans="2:39" ht="30" customHeight="1" x14ac:dyDescent="0.25">
      <c r="B131" s="401" t="s">
        <v>1205</v>
      </c>
      <c r="C131" s="499" t="s">
        <v>180</v>
      </c>
      <c r="D131" s="500" t="s">
        <v>1088</v>
      </c>
      <c r="E131" s="404" t="s">
        <v>809</v>
      </c>
      <c r="F131" s="404" t="s">
        <v>748</v>
      </c>
      <c r="G131" s="405" t="s">
        <v>749</v>
      </c>
      <c r="H131" s="350"/>
      <c r="I131" s="350"/>
      <c r="J131" s="428">
        <v>5</v>
      </c>
      <c r="K131" s="406">
        <v>1</v>
      </c>
      <c r="L131" s="350"/>
      <c r="M131" s="350"/>
      <c r="N131" s="350"/>
      <c r="O131" s="407"/>
      <c r="P131" s="406"/>
      <c r="Q131" s="350"/>
      <c r="R131" s="428"/>
      <c r="S131" s="350">
        <f t="shared" si="7"/>
        <v>6</v>
      </c>
      <c r="U131" s="755">
        <v>126</v>
      </c>
      <c r="V131" s="67" t="s">
        <v>1205</v>
      </c>
      <c r="W131" s="67" t="s">
        <v>1194</v>
      </c>
      <c r="X131" s="757" t="s">
        <v>1068</v>
      </c>
      <c r="Y131" s="758" t="s">
        <v>809</v>
      </c>
      <c r="Z131" s="758" t="s">
        <v>748</v>
      </c>
      <c r="AA131" s="759" t="s">
        <v>749</v>
      </c>
      <c r="AB131" s="67"/>
      <c r="AC131" s="67"/>
      <c r="AD131" s="759"/>
      <c r="AE131" s="767"/>
      <c r="AF131" s="67">
        <v>1</v>
      </c>
      <c r="AG131" s="67">
        <v>1</v>
      </c>
      <c r="AH131" s="67"/>
      <c r="AI131" s="768"/>
      <c r="AJ131" s="767">
        <v>9</v>
      </c>
      <c r="AK131" s="67"/>
      <c r="AL131" s="756"/>
      <c r="AM131" s="67">
        <f>SUM(AC131:AL131)</f>
        <v>11</v>
      </c>
    </row>
    <row r="132" spans="2:39" ht="30" customHeight="1" x14ac:dyDescent="0.25">
      <c r="B132" s="401" t="s">
        <v>1205</v>
      </c>
      <c r="C132" s="499" t="s">
        <v>180</v>
      </c>
      <c r="D132" s="500" t="s">
        <v>1089</v>
      </c>
      <c r="E132" s="404" t="s">
        <v>809</v>
      </c>
      <c r="F132" s="404" t="s">
        <v>748</v>
      </c>
      <c r="G132" s="405" t="s">
        <v>749</v>
      </c>
      <c r="H132" s="350"/>
      <c r="I132" s="350"/>
      <c r="J132" s="428"/>
      <c r="K132" s="406"/>
      <c r="L132" s="350"/>
      <c r="M132" s="350"/>
      <c r="N132" s="350"/>
      <c r="O132" s="407"/>
      <c r="P132" s="406"/>
      <c r="Q132" s="350"/>
      <c r="R132" s="428"/>
      <c r="S132" s="350">
        <f t="shared" si="7"/>
        <v>0</v>
      </c>
      <c r="U132" s="755">
        <v>127</v>
      </c>
      <c r="V132" s="67" t="s">
        <v>1205</v>
      </c>
      <c r="W132" s="81" t="s">
        <v>1083</v>
      </c>
      <c r="X132" s="757" t="s">
        <v>390</v>
      </c>
      <c r="Y132" s="758" t="s">
        <v>814</v>
      </c>
      <c r="Z132" s="758" t="s">
        <v>748</v>
      </c>
      <c r="AA132" s="759" t="s">
        <v>749</v>
      </c>
      <c r="AB132" s="67"/>
      <c r="AC132" s="67"/>
      <c r="AD132" s="759"/>
      <c r="AE132" s="767"/>
      <c r="AF132" s="67"/>
      <c r="AG132" s="67">
        <v>10</v>
      </c>
      <c r="AH132" s="67">
        <v>1</v>
      </c>
      <c r="AI132" s="768"/>
      <c r="AJ132" s="767"/>
      <c r="AK132" s="67"/>
      <c r="AL132" s="756"/>
      <c r="AM132" s="67">
        <f>SUM(AC132:AL132)</f>
        <v>11</v>
      </c>
    </row>
    <row r="133" spans="2:39" ht="30" customHeight="1" x14ac:dyDescent="0.25">
      <c r="B133" s="401" t="s">
        <v>1205</v>
      </c>
      <c r="C133" s="499" t="s">
        <v>180</v>
      </c>
      <c r="D133" s="500" t="s">
        <v>1090</v>
      </c>
      <c r="E133" s="404" t="s">
        <v>809</v>
      </c>
      <c r="F133" s="404" t="s">
        <v>748</v>
      </c>
      <c r="G133" s="405" t="s">
        <v>749</v>
      </c>
      <c r="H133" s="350"/>
      <c r="I133" s="350"/>
      <c r="J133" s="428"/>
      <c r="K133" s="406">
        <v>1</v>
      </c>
      <c r="L133" s="350"/>
      <c r="M133" s="350"/>
      <c r="N133" s="350"/>
      <c r="O133" s="407"/>
      <c r="P133" s="406"/>
      <c r="Q133" s="350"/>
      <c r="R133" s="428"/>
      <c r="S133" s="350">
        <f t="shared" si="7"/>
        <v>1</v>
      </c>
      <c r="U133" s="755">
        <v>128</v>
      </c>
      <c r="V133" s="67" t="s">
        <v>1205</v>
      </c>
      <c r="W133" s="81" t="s">
        <v>1083</v>
      </c>
      <c r="X133" s="757" t="s">
        <v>1084</v>
      </c>
      <c r="Y133" s="758" t="s">
        <v>1055</v>
      </c>
      <c r="Z133" s="758" t="s">
        <v>748</v>
      </c>
      <c r="AA133" s="759" t="s">
        <v>749</v>
      </c>
      <c r="AB133" s="67"/>
      <c r="AC133" s="67"/>
      <c r="AD133" s="756"/>
      <c r="AE133" s="767"/>
      <c r="AF133" s="67"/>
      <c r="AG133" s="777">
        <v>11</v>
      </c>
      <c r="AH133" s="67"/>
      <c r="AI133" s="768"/>
      <c r="AJ133" s="767"/>
      <c r="AK133" s="67"/>
      <c r="AL133" s="756"/>
      <c r="AM133" s="67">
        <f>SUM(AC133:AL133)</f>
        <v>11</v>
      </c>
    </row>
    <row r="134" spans="2:39" ht="30" customHeight="1" thickBot="1" x14ac:dyDescent="0.3">
      <c r="B134" s="401" t="s">
        <v>1205</v>
      </c>
      <c r="C134" s="499" t="s">
        <v>180</v>
      </c>
      <c r="D134" s="500" t="s">
        <v>1091</v>
      </c>
      <c r="E134" s="404" t="s">
        <v>809</v>
      </c>
      <c r="F134" s="404" t="s">
        <v>748</v>
      </c>
      <c r="G134" s="405" t="s">
        <v>749</v>
      </c>
      <c r="H134" s="350"/>
      <c r="I134" s="350"/>
      <c r="J134" s="428"/>
      <c r="K134" s="437"/>
      <c r="L134" s="504"/>
      <c r="M134" s="504"/>
      <c r="N134" s="504"/>
      <c r="O134" s="438"/>
      <c r="P134" s="437"/>
      <c r="Q134" s="504"/>
      <c r="R134" s="505"/>
      <c r="S134" s="350">
        <f t="shared" si="7"/>
        <v>0</v>
      </c>
      <c r="U134" s="755">
        <v>129</v>
      </c>
      <c r="V134" s="67" t="s">
        <v>1205</v>
      </c>
      <c r="W134" s="136" t="s">
        <v>185</v>
      </c>
      <c r="X134" s="62" t="s">
        <v>183</v>
      </c>
      <c r="Y134" s="777" t="s">
        <v>803</v>
      </c>
      <c r="Z134" s="777" t="s">
        <v>17</v>
      </c>
      <c r="AA134" s="778" t="s">
        <v>803</v>
      </c>
      <c r="AB134" s="67">
        <v>1</v>
      </c>
      <c r="AC134" s="67"/>
      <c r="AD134" s="863">
        <v>4</v>
      </c>
      <c r="AE134" s="864">
        <v>1</v>
      </c>
      <c r="AF134" s="865">
        <v>6</v>
      </c>
      <c r="AG134" s="866"/>
      <c r="AH134" s="866"/>
      <c r="AI134" s="820"/>
      <c r="AJ134" s="819"/>
      <c r="AK134" s="866"/>
      <c r="AL134" s="867"/>
      <c r="AM134" s="67">
        <f>SUM(AC134:AL134)</f>
        <v>11</v>
      </c>
    </row>
    <row r="135" spans="2:39" ht="30" customHeight="1" x14ac:dyDescent="0.25">
      <c r="B135" s="401" t="s">
        <v>802</v>
      </c>
      <c r="C135" s="390" t="s">
        <v>245</v>
      </c>
      <c r="D135" s="506" t="s">
        <v>305</v>
      </c>
      <c r="E135" s="477" t="s">
        <v>757</v>
      </c>
      <c r="F135" s="477" t="s">
        <v>17</v>
      </c>
      <c r="G135" s="477" t="s">
        <v>803</v>
      </c>
      <c r="H135" s="461"/>
      <c r="I135" s="507"/>
      <c r="J135" s="423">
        <v>2</v>
      </c>
      <c r="K135" s="396">
        <v>2</v>
      </c>
      <c r="L135" s="396">
        <v>5</v>
      </c>
      <c r="M135" s="397"/>
      <c r="N135" s="397"/>
      <c r="O135" s="424"/>
      <c r="P135" s="508">
        <v>5</v>
      </c>
      <c r="Q135" s="507"/>
      <c r="R135" s="509"/>
      <c r="S135" s="352">
        <f>SUM(H135:R135)</f>
        <v>14</v>
      </c>
      <c r="U135" s="755">
        <v>130</v>
      </c>
      <c r="V135" s="67" t="s">
        <v>802</v>
      </c>
      <c r="W135" s="65" t="s">
        <v>219</v>
      </c>
      <c r="X135" s="829" t="s">
        <v>220</v>
      </c>
      <c r="Y135" s="759" t="s">
        <v>745</v>
      </c>
      <c r="Z135" s="759" t="s">
        <v>19</v>
      </c>
      <c r="AA135" s="759" t="s">
        <v>745</v>
      </c>
      <c r="AB135" s="806"/>
      <c r="AC135" s="807"/>
      <c r="AD135" s="815">
        <v>2</v>
      </c>
      <c r="AE135" s="67"/>
      <c r="AF135" s="67">
        <v>2</v>
      </c>
      <c r="AG135" s="67"/>
      <c r="AH135" s="67"/>
      <c r="AI135" s="756"/>
      <c r="AJ135" s="806">
        <v>6</v>
      </c>
      <c r="AK135" s="807">
        <v>1</v>
      </c>
      <c r="AL135" s="810"/>
      <c r="AM135" s="765">
        <f t="shared" ref="AM135:AM169" si="10">SUM(AB135:AL135)</f>
        <v>11</v>
      </c>
    </row>
    <row r="136" spans="2:39" ht="30" customHeight="1" x14ac:dyDescent="0.25">
      <c r="B136" s="401" t="s">
        <v>802</v>
      </c>
      <c r="C136" s="390" t="s">
        <v>245</v>
      </c>
      <c r="D136" s="495" t="s">
        <v>295</v>
      </c>
      <c r="E136" s="510" t="s">
        <v>803</v>
      </c>
      <c r="F136" s="510" t="s">
        <v>17</v>
      </c>
      <c r="G136" s="477" t="s">
        <v>803</v>
      </c>
      <c r="H136" s="447"/>
      <c r="I136" s="446"/>
      <c r="J136" s="511"/>
      <c r="K136" s="451"/>
      <c r="L136" s="451">
        <v>2</v>
      </c>
      <c r="M136" s="512"/>
      <c r="N136" s="512"/>
      <c r="O136" s="513"/>
      <c r="P136" s="447">
        <v>1</v>
      </c>
      <c r="Q136" s="446"/>
      <c r="R136" s="458"/>
      <c r="S136" s="352">
        <f t="shared" ref="S136:S199" si="11">SUM(H136:R136)</f>
        <v>3</v>
      </c>
      <c r="U136" s="755">
        <v>131</v>
      </c>
      <c r="V136" s="67" t="s">
        <v>802</v>
      </c>
      <c r="W136" s="65" t="s">
        <v>219</v>
      </c>
      <c r="X136" s="757" t="s">
        <v>812</v>
      </c>
      <c r="Y136" s="758" t="s">
        <v>809</v>
      </c>
      <c r="Z136" s="758" t="s">
        <v>748</v>
      </c>
      <c r="AA136" s="759" t="s">
        <v>749</v>
      </c>
      <c r="AB136" s="767"/>
      <c r="AC136" s="768"/>
      <c r="AD136" s="815">
        <v>2</v>
      </c>
      <c r="AE136" s="67"/>
      <c r="AF136" s="67">
        <v>4</v>
      </c>
      <c r="AG136" s="67"/>
      <c r="AH136" s="67"/>
      <c r="AI136" s="756">
        <v>1</v>
      </c>
      <c r="AJ136" s="767">
        <v>4</v>
      </c>
      <c r="AK136" s="768"/>
      <c r="AL136" s="816"/>
      <c r="AM136" s="765">
        <f t="shared" si="10"/>
        <v>11</v>
      </c>
    </row>
    <row r="137" spans="2:39" ht="30" customHeight="1" x14ac:dyDescent="0.25">
      <c r="B137" s="401" t="s">
        <v>802</v>
      </c>
      <c r="C137" s="390" t="s">
        <v>245</v>
      </c>
      <c r="D137" s="495" t="s">
        <v>655</v>
      </c>
      <c r="E137" s="510" t="s">
        <v>745</v>
      </c>
      <c r="F137" s="510" t="s">
        <v>19</v>
      </c>
      <c r="G137" s="477" t="s">
        <v>745</v>
      </c>
      <c r="H137" s="447"/>
      <c r="I137" s="446"/>
      <c r="J137" s="511"/>
      <c r="K137" s="451"/>
      <c r="L137" s="451"/>
      <c r="M137" s="512"/>
      <c r="N137" s="512"/>
      <c r="O137" s="513"/>
      <c r="P137" s="514"/>
      <c r="Q137" s="515"/>
      <c r="R137" s="458"/>
      <c r="S137" s="352">
        <f t="shared" si="11"/>
        <v>0</v>
      </c>
      <c r="U137" s="755">
        <v>132</v>
      </c>
      <c r="V137" s="67" t="s">
        <v>1043</v>
      </c>
      <c r="W137" s="778" t="s">
        <v>74</v>
      </c>
      <c r="X137" s="62" t="s">
        <v>372</v>
      </c>
      <c r="Y137" s="777" t="s">
        <v>745</v>
      </c>
      <c r="Z137" s="777" t="s">
        <v>19</v>
      </c>
      <c r="AA137" s="778" t="s">
        <v>745</v>
      </c>
      <c r="AB137" s="767"/>
      <c r="AC137" s="768"/>
      <c r="AD137" s="868">
        <v>2</v>
      </c>
      <c r="AE137" s="67"/>
      <c r="AF137" s="67"/>
      <c r="AG137" s="67"/>
      <c r="AH137" s="67"/>
      <c r="AI137" s="756">
        <v>5</v>
      </c>
      <c r="AJ137" s="767"/>
      <c r="AK137" s="768">
        <v>4</v>
      </c>
      <c r="AL137" s="816"/>
      <c r="AM137" s="765">
        <f t="shared" si="10"/>
        <v>11</v>
      </c>
    </row>
    <row r="138" spans="2:39" ht="30" customHeight="1" x14ac:dyDescent="0.25">
      <c r="B138" s="401" t="s">
        <v>802</v>
      </c>
      <c r="C138" s="390" t="s">
        <v>245</v>
      </c>
      <c r="D138" s="495" t="s">
        <v>676</v>
      </c>
      <c r="E138" s="510" t="s">
        <v>745</v>
      </c>
      <c r="F138" s="510" t="s">
        <v>66</v>
      </c>
      <c r="G138" s="477" t="s">
        <v>745</v>
      </c>
      <c r="H138" s="447"/>
      <c r="I138" s="446"/>
      <c r="J138" s="516"/>
      <c r="K138" s="333"/>
      <c r="L138" s="333"/>
      <c r="M138" s="333"/>
      <c r="N138" s="333"/>
      <c r="O138" s="474"/>
      <c r="P138" s="447"/>
      <c r="Q138" s="446"/>
      <c r="R138" s="458"/>
      <c r="S138" s="352">
        <f t="shared" si="11"/>
        <v>0</v>
      </c>
      <c r="U138" s="755">
        <v>133</v>
      </c>
      <c r="V138" s="67" t="s">
        <v>1043</v>
      </c>
      <c r="W138" s="778" t="s">
        <v>74</v>
      </c>
      <c r="X138" s="62" t="s">
        <v>428</v>
      </c>
      <c r="Y138" s="777" t="s">
        <v>809</v>
      </c>
      <c r="Z138" s="777" t="s">
        <v>19</v>
      </c>
      <c r="AA138" s="778" t="s">
        <v>749</v>
      </c>
      <c r="AB138" s="767"/>
      <c r="AC138" s="768"/>
      <c r="AD138" s="868">
        <v>2</v>
      </c>
      <c r="AE138" s="67"/>
      <c r="AF138" s="67"/>
      <c r="AG138" s="67"/>
      <c r="AH138" s="67"/>
      <c r="AI138" s="756">
        <v>5</v>
      </c>
      <c r="AJ138" s="767"/>
      <c r="AK138" s="768">
        <v>4</v>
      </c>
      <c r="AL138" s="816"/>
      <c r="AM138" s="765">
        <f t="shared" si="10"/>
        <v>11</v>
      </c>
    </row>
    <row r="139" spans="2:39" ht="30" customHeight="1" x14ac:dyDescent="0.25">
      <c r="B139" s="401" t="s">
        <v>802</v>
      </c>
      <c r="C139" s="390" t="s">
        <v>245</v>
      </c>
      <c r="D139" s="495" t="s">
        <v>677</v>
      </c>
      <c r="E139" s="477" t="s">
        <v>745</v>
      </c>
      <c r="F139" s="477" t="s">
        <v>19</v>
      </c>
      <c r="G139" s="477" t="s">
        <v>745</v>
      </c>
      <c r="H139" s="447"/>
      <c r="I139" s="446"/>
      <c r="J139" s="516"/>
      <c r="K139" s="333"/>
      <c r="L139" s="333"/>
      <c r="M139" s="333"/>
      <c r="N139" s="333"/>
      <c r="O139" s="474"/>
      <c r="P139" s="447">
        <v>1</v>
      </c>
      <c r="Q139" s="446"/>
      <c r="R139" s="458"/>
      <c r="S139" s="352">
        <f t="shared" si="11"/>
        <v>1</v>
      </c>
      <c r="U139" s="755">
        <v>134</v>
      </c>
      <c r="V139" s="67" t="s">
        <v>1043</v>
      </c>
      <c r="W139" s="65" t="s">
        <v>1097</v>
      </c>
      <c r="X139" s="73" t="s">
        <v>1118</v>
      </c>
      <c r="Y139" s="805" t="s">
        <v>809</v>
      </c>
      <c r="Z139" s="778" t="s">
        <v>748</v>
      </c>
      <c r="AA139" s="778" t="s">
        <v>749</v>
      </c>
      <c r="AB139" s="767"/>
      <c r="AC139" s="768"/>
      <c r="AD139" s="815">
        <v>2</v>
      </c>
      <c r="AE139" s="67"/>
      <c r="AF139" s="67">
        <v>2</v>
      </c>
      <c r="AG139" s="67">
        <v>2</v>
      </c>
      <c r="AH139" s="67"/>
      <c r="AI139" s="756">
        <v>1</v>
      </c>
      <c r="AJ139" s="779">
        <v>3</v>
      </c>
      <c r="AK139" s="770">
        <v>1</v>
      </c>
      <c r="AL139" s="816"/>
      <c r="AM139" s="765">
        <f t="shared" si="10"/>
        <v>11</v>
      </c>
    </row>
    <row r="140" spans="2:39" ht="30" customHeight="1" x14ac:dyDescent="0.25">
      <c r="B140" s="401" t="s">
        <v>802</v>
      </c>
      <c r="C140" s="390" t="s">
        <v>245</v>
      </c>
      <c r="D140" s="495" t="s">
        <v>554</v>
      </c>
      <c r="E140" s="510" t="s">
        <v>809</v>
      </c>
      <c r="F140" s="510" t="s">
        <v>748</v>
      </c>
      <c r="G140" s="477" t="s">
        <v>749</v>
      </c>
      <c r="H140" s="447"/>
      <c r="I140" s="446"/>
      <c r="J140" s="516"/>
      <c r="K140" s="333"/>
      <c r="L140" s="333"/>
      <c r="M140" s="333"/>
      <c r="N140" s="333"/>
      <c r="O140" s="474"/>
      <c r="P140" s="447">
        <v>1</v>
      </c>
      <c r="Q140" s="446"/>
      <c r="R140" s="458"/>
      <c r="S140" s="352">
        <f t="shared" si="11"/>
        <v>1</v>
      </c>
      <c r="U140" s="755">
        <v>135</v>
      </c>
      <c r="V140" s="67" t="s">
        <v>1043</v>
      </c>
      <c r="W140" s="774" t="s">
        <v>56</v>
      </c>
      <c r="X140" s="62" t="s">
        <v>1104</v>
      </c>
      <c r="Y140" s="777" t="s">
        <v>745</v>
      </c>
      <c r="Z140" s="789" t="s">
        <v>19</v>
      </c>
      <c r="AA140" s="778" t="s">
        <v>745</v>
      </c>
      <c r="AB140" s="767"/>
      <c r="AC140" s="768"/>
      <c r="AD140" s="815">
        <v>4</v>
      </c>
      <c r="AE140" s="67">
        <v>0</v>
      </c>
      <c r="AF140" s="67">
        <v>4</v>
      </c>
      <c r="AG140" s="67">
        <v>0</v>
      </c>
      <c r="AH140" s="67">
        <v>0</v>
      </c>
      <c r="AI140" s="756">
        <v>1</v>
      </c>
      <c r="AJ140" s="779">
        <v>1</v>
      </c>
      <c r="AK140" s="770">
        <v>1</v>
      </c>
      <c r="AL140" s="816"/>
      <c r="AM140" s="765">
        <f t="shared" si="10"/>
        <v>11</v>
      </c>
    </row>
    <row r="141" spans="2:39" ht="30" customHeight="1" x14ac:dyDescent="0.25">
      <c r="B141" s="401" t="s">
        <v>802</v>
      </c>
      <c r="C141" s="390" t="s">
        <v>245</v>
      </c>
      <c r="D141" s="495" t="s">
        <v>1196</v>
      </c>
      <c r="E141" s="510" t="s">
        <v>809</v>
      </c>
      <c r="F141" s="510" t="s">
        <v>748</v>
      </c>
      <c r="G141" s="477" t="s">
        <v>749</v>
      </c>
      <c r="H141" s="447"/>
      <c r="I141" s="446"/>
      <c r="J141" s="432">
        <v>2</v>
      </c>
      <c r="K141" s="401">
        <v>1</v>
      </c>
      <c r="L141" s="401">
        <v>5</v>
      </c>
      <c r="M141" s="401"/>
      <c r="N141" s="401"/>
      <c r="O141" s="433"/>
      <c r="P141" s="447">
        <v>2</v>
      </c>
      <c r="Q141" s="446">
        <v>2</v>
      </c>
      <c r="R141" s="458"/>
      <c r="S141" s="352">
        <f t="shared" si="11"/>
        <v>12</v>
      </c>
      <c r="U141" s="755">
        <v>136</v>
      </c>
      <c r="V141" s="67" t="s">
        <v>1043</v>
      </c>
      <c r="W141" s="774" t="s">
        <v>779</v>
      </c>
      <c r="X141" s="757" t="s">
        <v>84</v>
      </c>
      <c r="Y141" s="786" t="s">
        <v>757</v>
      </c>
      <c r="Z141" s="786" t="s">
        <v>17</v>
      </c>
      <c r="AA141" s="778" t="s">
        <v>745</v>
      </c>
      <c r="AB141" s="767"/>
      <c r="AC141" s="768"/>
      <c r="AD141" s="808"/>
      <c r="AE141" s="81"/>
      <c r="AF141" s="81">
        <v>1</v>
      </c>
      <c r="AG141" s="763"/>
      <c r="AH141" s="763">
        <v>8</v>
      </c>
      <c r="AI141" s="809"/>
      <c r="AJ141" s="771">
        <v>1</v>
      </c>
      <c r="AK141" s="770">
        <v>1</v>
      </c>
      <c r="AL141" s="816"/>
      <c r="AM141" s="765">
        <f t="shared" si="10"/>
        <v>11</v>
      </c>
    </row>
    <row r="142" spans="2:39" ht="30" customHeight="1" x14ac:dyDescent="0.25">
      <c r="B142" s="401" t="s">
        <v>802</v>
      </c>
      <c r="C142" s="390" t="s">
        <v>245</v>
      </c>
      <c r="D142" s="495" t="s">
        <v>487</v>
      </c>
      <c r="E142" s="510" t="s">
        <v>809</v>
      </c>
      <c r="F142" s="510" t="s">
        <v>748</v>
      </c>
      <c r="G142" s="477" t="s">
        <v>749</v>
      </c>
      <c r="H142" s="447"/>
      <c r="I142" s="446"/>
      <c r="J142" s="432">
        <v>1</v>
      </c>
      <c r="K142" s="401">
        <v>1</v>
      </c>
      <c r="L142" s="401">
        <v>4</v>
      </c>
      <c r="M142" s="333"/>
      <c r="N142" s="333"/>
      <c r="O142" s="474"/>
      <c r="P142" s="447">
        <v>4</v>
      </c>
      <c r="Q142" s="446"/>
      <c r="R142" s="458"/>
      <c r="S142" s="352">
        <f t="shared" si="11"/>
        <v>10</v>
      </c>
      <c r="U142" s="755">
        <v>137</v>
      </c>
      <c r="V142" s="59" t="s">
        <v>873</v>
      </c>
      <c r="W142" s="774" t="s">
        <v>36</v>
      </c>
      <c r="X142" s="757" t="s">
        <v>223</v>
      </c>
      <c r="Y142" s="786" t="s">
        <v>745</v>
      </c>
      <c r="Z142" s="758" t="s">
        <v>19</v>
      </c>
      <c r="AA142" s="805" t="s">
        <v>745</v>
      </c>
      <c r="AB142" s="767"/>
      <c r="AC142" s="768"/>
      <c r="AD142" s="815">
        <v>2</v>
      </c>
      <c r="AE142" s="67"/>
      <c r="AF142" s="67">
        <v>2</v>
      </c>
      <c r="AG142" s="67">
        <v>1</v>
      </c>
      <c r="AH142" s="67"/>
      <c r="AI142" s="809"/>
      <c r="AJ142" s="767">
        <v>1</v>
      </c>
      <c r="AK142" s="768">
        <v>5</v>
      </c>
      <c r="AL142" s="816"/>
      <c r="AM142" s="765">
        <f t="shared" si="10"/>
        <v>11</v>
      </c>
    </row>
    <row r="143" spans="2:39" ht="30" customHeight="1" thickBot="1" x14ac:dyDescent="0.3">
      <c r="B143" s="401" t="s">
        <v>802</v>
      </c>
      <c r="C143" s="390" t="s">
        <v>245</v>
      </c>
      <c r="D143" s="495" t="s">
        <v>851</v>
      </c>
      <c r="E143" s="510" t="s">
        <v>809</v>
      </c>
      <c r="F143" s="510" t="s">
        <v>748</v>
      </c>
      <c r="G143" s="477" t="s">
        <v>749</v>
      </c>
      <c r="H143" s="457"/>
      <c r="I143" s="517"/>
      <c r="J143" s="518"/>
      <c r="K143" s="351"/>
      <c r="L143" s="351"/>
      <c r="M143" s="351"/>
      <c r="N143" s="351"/>
      <c r="O143" s="519"/>
      <c r="P143" s="520"/>
      <c r="Q143" s="521"/>
      <c r="R143" s="518"/>
      <c r="S143" s="522">
        <f t="shared" si="11"/>
        <v>0</v>
      </c>
      <c r="U143" s="755">
        <v>138</v>
      </c>
      <c r="V143" s="59" t="s">
        <v>873</v>
      </c>
      <c r="W143" s="65" t="s">
        <v>859</v>
      </c>
      <c r="X143" s="757" t="s">
        <v>291</v>
      </c>
      <c r="Y143" s="786" t="s">
        <v>745</v>
      </c>
      <c r="Z143" s="758" t="s">
        <v>19</v>
      </c>
      <c r="AA143" s="805" t="s">
        <v>745</v>
      </c>
      <c r="AB143" s="869"/>
      <c r="AC143" s="798"/>
      <c r="AD143" s="870">
        <v>3</v>
      </c>
      <c r="AE143" s="800"/>
      <c r="AF143" s="800">
        <v>3</v>
      </c>
      <c r="AG143" s="871"/>
      <c r="AH143" s="871">
        <v>1</v>
      </c>
      <c r="AI143" s="872"/>
      <c r="AJ143" s="819">
        <v>4</v>
      </c>
      <c r="AK143" s="820"/>
      <c r="AL143" s="873"/>
      <c r="AM143" s="842">
        <f t="shared" si="10"/>
        <v>11</v>
      </c>
    </row>
    <row r="144" spans="2:39" ht="30" customHeight="1" x14ac:dyDescent="0.25">
      <c r="B144" s="401" t="s">
        <v>802</v>
      </c>
      <c r="C144" s="390" t="s">
        <v>682</v>
      </c>
      <c r="D144" s="506" t="s">
        <v>135</v>
      </c>
      <c r="E144" s="477" t="s">
        <v>806</v>
      </c>
      <c r="F144" s="477" t="s">
        <v>17</v>
      </c>
      <c r="G144" s="477" t="s">
        <v>803</v>
      </c>
      <c r="H144" s="461"/>
      <c r="I144" s="507"/>
      <c r="J144" s="523">
        <v>3</v>
      </c>
      <c r="K144" s="471">
        <v>1</v>
      </c>
      <c r="L144" s="471">
        <v>1</v>
      </c>
      <c r="M144" s="462"/>
      <c r="N144" s="462"/>
      <c r="O144" s="507"/>
      <c r="P144" s="524">
        <v>6</v>
      </c>
      <c r="Q144" s="525">
        <v>1</v>
      </c>
      <c r="R144" s="461"/>
      <c r="S144" s="507">
        <f t="shared" si="11"/>
        <v>12</v>
      </c>
      <c r="U144" s="755">
        <v>139</v>
      </c>
      <c r="V144" s="59" t="s">
        <v>873</v>
      </c>
      <c r="W144" s="65" t="s">
        <v>859</v>
      </c>
      <c r="X144" s="829" t="s">
        <v>881</v>
      </c>
      <c r="Y144" s="805" t="s">
        <v>745</v>
      </c>
      <c r="Z144" s="759" t="s">
        <v>19</v>
      </c>
      <c r="AA144" s="805" t="s">
        <v>745</v>
      </c>
      <c r="AB144" s="874"/>
      <c r="AC144" s="807"/>
      <c r="AD144" s="875">
        <v>3</v>
      </c>
      <c r="AE144" s="844"/>
      <c r="AF144" s="844">
        <v>3</v>
      </c>
      <c r="AG144" s="844"/>
      <c r="AH144" s="844">
        <v>1</v>
      </c>
      <c r="AI144" s="807"/>
      <c r="AJ144" s="806">
        <v>4</v>
      </c>
      <c r="AK144" s="807"/>
      <c r="AL144" s="806"/>
      <c r="AM144" s="807">
        <f t="shared" si="10"/>
        <v>11</v>
      </c>
    </row>
    <row r="145" spans="2:39" ht="30" customHeight="1" x14ac:dyDescent="0.25">
      <c r="B145" s="401" t="s">
        <v>802</v>
      </c>
      <c r="C145" s="390" t="s">
        <v>682</v>
      </c>
      <c r="D145" s="506" t="s">
        <v>359</v>
      </c>
      <c r="E145" s="477" t="s">
        <v>745</v>
      </c>
      <c r="F145" s="477" t="s">
        <v>19</v>
      </c>
      <c r="G145" s="477" t="s">
        <v>745</v>
      </c>
      <c r="H145" s="447"/>
      <c r="I145" s="446"/>
      <c r="J145" s="526">
        <v>3</v>
      </c>
      <c r="K145" s="333"/>
      <c r="L145" s="333"/>
      <c r="M145" s="333"/>
      <c r="N145" s="333"/>
      <c r="O145" s="446"/>
      <c r="P145" s="447"/>
      <c r="Q145" s="527"/>
      <c r="R145" s="447"/>
      <c r="S145" s="463">
        <f t="shared" si="11"/>
        <v>3</v>
      </c>
      <c r="U145" s="755">
        <v>140</v>
      </c>
      <c r="V145" s="59" t="s">
        <v>873</v>
      </c>
      <c r="W145" s="68" t="s">
        <v>77</v>
      </c>
      <c r="X145" s="876" t="s">
        <v>78</v>
      </c>
      <c r="Y145" s="805" t="s">
        <v>814</v>
      </c>
      <c r="Z145" s="756" t="s">
        <v>748</v>
      </c>
      <c r="AA145" s="756" t="s">
        <v>749</v>
      </c>
      <c r="AB145" s="767"/>
      <c r="AC145" s="768"/>
      <c r="AD145" s="782">
        <v>2</v>
      </c>
      <c r="AE145" s="81"/>
      <c r="AF145" s="81">
        <v>2</v>
      </c>
      <c r="AG145" s="783"/>
      <c r="AH145" s="783">
        <v>5</v>
      </c>
      <c r="AI145" s="768"/>
      <c r="AJ145" s="767"/>
      <c r="AK145" s="877">
        <v>2</v>
      </c>
      <c r="AL145" s="767"/>
      <c r="AM145" s="761">
        <f t="shared" si="10"/>
        <v>11</v>
      </c>
    </row>
    <row r="146" spans="2:39" ht="30" customHeight="1" x14ac:dyDescent="0.25">
      <c r="B146" s="401" t="s">
        <v>802</v>
      </c>
      <c r="C146" s="390" t="s">
        <v>682</v>
      </c>
      <c r="D146" s="495" t="s">
        <v>469</v>
      </c>
      <c r="E146" s="510" t="s">
        <v>745</v>
      </c>
      <c r="F146" s="510" t="s">
        <v>19</v>
      </c>
      <c r="G146" s="477" t="s">
        <v>745</v>
      </c>
      <c r="H146" s="447"/>
      <c r="I146" s="446"/>
      <c r="J146" s="526">
        <v>1</v>
      </c>
      <c r="K146" s="333"/>
      <c r="L146" s="333"/>
      <c r="M146" s="333"/>
      <c r="N146" s="333"/>
      <c r="O146" s="446"/>
      <c r="P146" s="447"/>
      <c r="Q146" s="527"/>
      <c r="R146" s="447"/>
      <c r="S146" s="463">
        <f t="shared" si="11"/>
        <v>1</v>
      </c>
      <c r="U146" s="755">
        <v>141</v>
      </c>
      <c r="V146" s="59" t="s">
        <v>928</v>
      </c>
      <c r="W146" s="759" t="s">
        <v>911</v>
      </c>
      <c r="X146" s="62" t="s">
        <v>302</v>
      </c>
      <c r="Y146" s="758" t="s">
        <v>809</v>
      </c>
      <c r="Z146" s="758" t="s">
        <v>19</v>
      </c>
      <c r="AA146" s="759" t="s">
        <v>749</v>
      </c>
      <c r="AB146" s="767"/>
      <c r="AC146" s="768"/>
      <c r="AD146" s="775">
        <v>1</v>
      </c>
      <c r="AE146" s="81"/>
      <c r="AF146" s="81"/>
      <c r="AG146" s="763">
        <v>1</v>
      </c>
      <c r="AH146" s="763">
        <v>4</v>
      </c>
      <c r="AI146" s="768"/>
      <c r="AJ146" s="767">
        <v>5</v>
      </c>
      <c r="AK146" s="770"/>
      <c r="AL146" s="767"/>
      <c r="AM146" s="761">
        <f t="shared" si="10"/>
        <v>11</v>
      </c>
    </row>
    <row r="147" spans="2:39" ht="30" customHeight="1" x14ac:dyDescent="0.25">
      <c r="B147" s="401" t="s">
        <v>802</v>
      </c>
      <c r="C147" s="390" t="s">
        <v>682</v>
      </c>
      <c r="D147" s="495" t="s">
        <v>823</v>
      </c>
      <c r="E147" s="510" t="s">
        <v>745</v>
      </c>
      <c r="F147" s="510" t="s">
        <v>19</v>
      </c>
      <c r="G147" s="477" t="s">
        <v>745</v>
      </c>
      <c r="H147" s="447"/>
      <c r="I147" s="446"/>
      <c r="J147" s="526">
        <v>3</v>
      </c>
      <c r="K147" s="333"/>
      <c r="L147" s="333"/>
      <c r="M147" s="333"/>
      <c r="N147" s="333"/>
      <c r="O147" s="446"/>
      <c r="P147" s="486"/>
      <c r="Q147" s="527"/>
      <c r="R147" s="447"/>
      <c r="S147" s="463">
        <f t="shared" si="11"/>
        <v>3</v>
      </c>
      <c r="U147" s="755">
        <v>142</v>
      </c>
      <c r="V147" s="59" t="s">
        <v>928</v>
      </c>
      <c r="W147" s="68" t="s">
        <v>72</v>
      </c>
      <c r="X147" s="757" t="s">
        <v>935</v>
      </c>
      <c r="Y147" s="758" t="s">
        <v>745</v>
      </c>
      <c r="Z147" s="758" t="s">
        <v>19</v>
      </c>
      <c r="AA147" s="759" t="s">
        <v>745</v>
      </c>
      <c r="AB147" s="767"/>
      <c r="AC147" s="768"/>
      <c r="AD147" s="787">
        <v>1</v>
      </c>
      <c r="AE147" s="67"/>
      <c r="AF147" s="67">
        <v>2</v>
      </c>
      <c r="AG147" s="67">
        <v>1</v>
      </c>
      <c r="AH147" s="67"/>
      <c r="AI147" s="768">
        <v>4</v>
      </c>
      <c r="AJ147" s="767">
        <v>3</v>
      </c>
      <c r="AK147" s="768"/>
      <c r="AL147" s="767"/>
      <c r="AM147" s="761">
        <f t="shared" si="10"/>
        <v>11</v>
      </c>
    </row>
    <row r="148" spans="2:39" ht="30" customHeight="1" x14ac:dyDescent="0.25">
      <c r="B148" s="401" t="s">
        <v>802</v>
      </c>
      <c r="C148" s="390" t="s">
        <v>682</v>
      </c>
      <c r="D148" s="495" t="s">
        <v>536</v>
      </c>
      <c r="E148" s="510" t="s">
        <v>745</v>
      </c>
      <c r="F148" s="510" t="s">
        <v>19</v>
      </c>
      <c r="G148" s="477" t="s">
        <v>745</v>
      </c>
      <c r="H148" s="447"/>
      <c r="I148" s="446"/>
      <c r="J148" s="526">
        <v>2</v>
      </c>
      <c r="K148" s="333"/>
      <c r="L148" s="333"/>
      <c r="M148" s="333"/>
      <c r="N148" s="333"/>
      <c r="O148" s="446"/>
      <c r="P148" s="447"/>
      <c r="Q148" s="446"/>
      <c r="R148" s="447"/>
      <c r="S148" s="463">
        <f t="shared" si="11"/>
        <v>2</v>
      </c>
      <c r="U148" s="755">
        <v>143</v>
      </c>
      <c r="V148" s="59" t="s">
        <v>1</v>
      </c>
      <c r="W148" s="68" t="s">
        <v>52</v>
      </c>
      <c r="X148" s="757" t="s">
        <v>189</v>
      </c>
      <c r="Y148" s="758" t="s">
        <v>803</v>
      </c>
      <c r="Z148" s="758" t="s">
        <v>17</v>
      </c>
      <c r="AA148" s="759" t="s">
        <v>803</v>
      </c>
      <c r="AB148" s="767">
        <v>1</v>
      </c>
      <c r="AC148" s="768"/>
      <c r="AD148" s="787">
        <v>2</v>
      </c>
      <c r="AE148" s="67">
        <v>2</v>
      </c>
      <c r="AF148" s="67">
        <v>2</v>
      </c>
      <c r="AG148" s="67"/>
      <c r="AH148" s="758">
        <v>2</v>
      </c>
      <c r="AI148" s="768"/>
      <c r="AJ148" s="767">
        <v>2</v>
      </c>
      <c r="AK148" s="768"/>
      <c r="AL148" s="767"/>
      <c r="AM148" s="761">
        <f t="shared" si="10"/>
        <v>11</v>
      </c>
    </row>
    <row r="149" spans="2:39" ht="30" customHeight="1" x14ac:dyDescent="0.25">
      <c r="B149" s="401" t="s">
        <v>802</v>
      </c>
      <c r="C149" s="390" t="s">
        <v>682</v>
      </c>
      <c r="D149" s="495" t="s">
        <v>397</v>
      </c>
      <c r="E149" s="510" t="s">
        <v>809</v>
      </c>
      <c r="F149" s="510" t="s">
        <v>748</v>
      </c>
      <c r="G149" s="477" t="s">
        <v>749</v>
      </c>
      <c r="H149" s="447"/>
      <c r="I149" s="446"/>
      <c r="J149" s="411">
        <v>3</v>
      </c>
      <c r="K149" s="401"/>
      <c r="L149" s="401">
        <v>1</v>
      </c>
      <c r="M149" s="333"/>
      <c r="N149" s="333"/>
      <c r="O149" s="446"/>
      <c r="P149" s="447">
        <v>4</v>
      </c>
      <c r="Q149" s="446">
        <v>1</v>
      </c>
      <c r="R149" s="447"/>
      <c r="S149" s="463">
        <f t="shared" si="11"/>
        <v>9</v>
      </c>
      <c r="U149" s="755">
        <v>144</v>
      </c>
      <c r="V149" s="59" t="s">
        <v>1</v>
      </c>
      <c r="W149" s="68" t="s">
        <v>52</v>
      </c>
      <c r="X149" s="757" t="s">
        <v>313</v>
      </c>
      <c r="Y149" s="758" t="s">
        <v>745</v>
      </c>
      <c r="Z149" s="758" t="s">
        <v>19</v>
      </c>
      <c r="AA149" s="759" t="s">
        <v>745</v>
      </c>
      <c r="AB149" s="767">
        <v>1</v>
      </c>
      <c r="AC149" s="768"/>
      <c r="AD149" s="775">
        <v>1</v>
      </c>
      <c r="AE149" s="81">
        <v>1</v>
      </c>
      <c r="AF149" s="81">
        <v>1</v>
      </c>
      <c r="AG149" s="763"/>
      <c r="AH149" s="788">
        <v>3</v>
      </c>
      <c r="AI149" s="776"/>
      <c r="AJ149" s="771">
        <v>4</v>
      </c>
      <c r="AK149" s="770"/>
      <c r="AL149" s="767"/>
      <c r="AM149" s="761">
        <f t="shared" si="10"/>
        <v>11</v>
      </c>
    </row>
    <row r="150" spans="2:39" ht="30" customHeight="1" x14ac:dyDescent="0.25">
      <c r="B150" s="401" t="s">
        <v>802</v>
      </c>
      <c r="C150" s="390" t="s">
        <v>682</v>
      </c>
      <c r="D150" s="495" t="s">
        <v>550</v>
      </c>
      <c r="E150" s="510" t="s">
        <v>809</v>
      </c>
      <c r="F150" s="510" t="s">
        <v>748</v>
      </c>
      <c r="G150" s="477" t="s">
        <v>749</v>
      </c>
      <c r="H150" s="447"/>
      <c r="I150" s="446"/>
      <c r="J150" s="411"/>
      <c r="K150" s="401"/>
      <c r="L150" s="401">
        <v>1</v>
      </c>
      <c r="M150" s="333"/>
      <c r="N150" s="333"/>
      <c r="O150" s="446"/>
      <c r="P150" s="447">
        <v>1</v>
      </c>
      <c r="Q150" s="446"/>
      <c r="R150" s="447"/>
      <c r="S150" s="463">
        <f t="shared" si="11"/>
        <v>2</v>
      </c>
      <c r="U150" s="755">
        <v>145</v>
      </c>
      <c r="V150" s="59" t="s">
        <v>1</v>
      </c>
      <c r="W150" s="68" t="s">
        <v>973</v>
      </c>
      <c r="X150" s="766" t="s">
        <v>137</v>
      </c>
      <c r="Y150" s="786" t="s">
        <v>809</v>
      </c>
      <c r="Z150" s="758" t="s">
        <v>19</v>
      </c>
      <c r="AA150" s="805" t="s">
        <v>176</v>
      </c>
      <c r="AB150" s="767"/>
      <c r="AC150" s="768"/>
      <c r="AD150" s="769">
        <v>1</v>
      </c>
      <c r="AE150" s="67">
        <v>1</v>
      </c>
      <c r="AF150" s="67">
        <v>1</v>
      </c>
      <c r="AG150" s="67">
        <v>1</v>
      </c>
      <c r="AH150" s="67"/>
      <c r="AI150" s="768"/>
      <c r="AJ150" s="785">
        <v>6</v>
      </c>
      <c r="AK150" s="828">
        <v>1</v>
      </c>
      <c r="AL150" s="767"/>
      <c r="AM150" s="761">
        <f t="shared" si="10"/>
        <v>11</v>
      </c>
    </row>
    <row r="151" spans="2:39" ht="30" customHeight="1" x14ac:dyDescent="0.25">
      <c r="B151" s="401" t="s">
        <v>802</v>
      </c>
      <c r="C151" s="390" t="s">
        <v>682</v>
      </c>
      <c r="D151" s="495" t="s">
        <v>840</v>
      </c>
      <c r="E151" s="510" t="s">
        <v>809</v>
      </c>
      <c r="F151" s="510" t="s">
        <v>748</v>
      </c>
      <c r="G151" s="477" t="s">
        <v>749</v>
      </c>
      <c r="H151" s="447"/>
      <c r="I151" s="446"/>
      <c r="J151" s="526"/>
      <c r="K151" s="333"/>
      <c r="L151" s="333"/>
      <c r="M151" s="333"/>
      <c r="N151" s="333"/>
      <c r="O151" s="446"/>
      <c r="P151" s="447">
        <v>1</v>
      </c>
      <c r="Q151" s="446"/>
      <c r="R151" s="447"/>
      <c r="S151" s="463">
        <f t="shared" si="11"/>
        <v>1</v>
      </c>
      <c r="U151" s="755">
        <v>146</v>
      </c>
      <c r="V151" s="59" t="s">
        <v>1</v>
      </c>
      <c r="W151" s="774" t="s">
        <v>970</v>
      </c>
      <c r="X151" s="757" t="s">
        <v>255</v>
      </c>
      <c r="Y151" s="758" t="s">
        <v>745</v>
      </c>
      <c r="Z151" s="758" t="s">
        <v>19</v>
      </c>
      <c r="AA151" s="759" t="s">
        <v>745</v>
      </c>
      <c r="AB151" s="767"/>
      <c r="AC151" s="768"/>
      <c r="AD151" s="775">
        <v>1</v>
      </c>
      <c r="AE151" s="81"/>
      <c r="AF151" s="81">
        <v>1</v>
      </c>
      <c r="AG151" s="783"/>
      <c r="AH151" s="783"/>
      <c r="AI151" s="768"/>
      <c r="AJ151" s="767">
        <v>7</v>
      </c>
      <c r="AK151" s="877">
        <v>2</v>
      </c>
      <c r="AL151" s="767"/>
      <c r="AM151" s="761">
        <f t="shared" si="10"/>
        <v>11</v>
      </c>
    </row>
    <row r="152" spans="2:39" ht="30" customHeight="1" x14ac:dyDescent="0.25">
      <c r="B152" s="401" t="s">
        <v>802</v>
      </c>
      <c r="C152" s="390" t="s">
        <v>682</v>
      </c>
      <c r="D152" s="495" t="s">
        <v>852</v>
      </c>
      <c r="E152" s="510" t="s">
        <v>809</v>
      </c>
      <c r="F152" s="510" t="s">
        <v>748</v>
      </c>
      <c r="G152" s="477" t="s">
        <v>749</v>
      </c>
      <c r="H152" s="447"/>
      <c r="I152" s="446"/>
      <c r="J152" s="526"/>
      <c r="K152" s="333"/>
      <c r="L152" s="333"/>
      <c r="M152" s="333"/>
      <c r="N152" s="333"/>
      <c r="O152" s="446"/>
      <c r="P152" s="447"/>
      <c r="Q152" s="446"/>
      <c r="R152" s="447"/>
      <c r="S152" s="463">
        <f t="shared" si="11"/>
        <v>0</v>
      </c>
      <c r="U152" s="755">
        <v>147</v>
      </c>
      <c r="V152" s="59" t="s">
        <v>1</v>
      </c>
      <c r="W152" s="58" t="s">
        <v>62</v>
      </c>
      <c r="X152" s="766" t="s">
        <v>1030</v>
      </c>
      <c r="Y152" s="71" t="s">
        <v>809</v>
      </c>
      <c r="Z152" s="72" t="s">
        <v>748</v>
      </c>
      <c r="AA152" s="74" t="s">
        <v>749</v>
      </c>
      <c r="AB152" s="767"/>
      <c r="AC152" s="768"/>
      <c r="AD152" s="767"/>
      <c r="AE152" s="67"/>
      <c r="AF152" s="67"/>
      <c r="AG152" s="67"/>
      <c r="AH152" s="67"/>
      <c r="AI152" s="768"/>
      <c r="AJ152" s="767">
        <v>5</v>
      </c>
      <c r="AK152" s="772">
        <v>6</v>
      </c>
      <c r="AL152" s="767"/>
      <c r="AM152" s="761">
        <f t="shared" si="10"/>
        <v>11</v>
      </c>
    </row>
    <row r="153" spans="2:39" ht="30" customHeight="1" thickBot="1" x14ac:dyDescent="0.3">
      <c r="B153" s="401" t="s">
        <v>802</v>
      </c>
      <c r="C153" s="390" t="s">
        <v>682</v>
      </c>
      <c r="D153" s="495" t="s">
        <v>633</v>
      </c>
      <c r="E153" s="510" t="s">
        <v>809</v>
      </c>
      <c r="F153" s="510" t="s">
        <v>19</v>
      </c>
      <c r="G153" s="477" t="s">
        <v>749</v>
      </c>
      <c r="H153" s="520"/>
      <c r="I153" s="521"/>
      <c r="J153" s="520"/>
      <c r="K153" s="528"/>
      <c r="L153" s="528"/>
      <c r="M153" s="528"/>
      <c r="N153" s="528"/>
      <c r="O153" s="521"/>
      <c r="P153" s="520"/>
      <c r="Q153" s="521"/>
      <c r="R153" s="520"/>
      <c r="S153" s="529">
        <f t="shared" si="11"/>
        <v>0</v>
      </c>
      <c r="U153" s="755">
        <v>148</v>
      </c>
      <c r="V153" s="59" t="s">
        <v>1</v>
      </c>
      <c r="W153" s="68" t="s">
        <v>968</v>
      </c>
      <c r="X153" s="811" t="s">
        <v>23</v>
      </c>
      <c r="Y153" s="786" t="s">
        <v>745</v>
      </c>
      <c r="Z153" s="758" t="s">
        <v>19</v>
      </c>
      <c r="AA153" s="805" t="s">
        <v>745</v>
      </c>
      <c r="AB153" s="819"/>
      <c r="AC153" s="820"/>
      <c r="AD153" s="878">
        <v>1</v>
      </c>
      <c r="AE153" s="879"/>
      <c r="AF153" s="879">
        <v>1</v>
      </c>
      <c r="AG153" s="880"/>
      <c r="AH153" s="880">
        <v>1</v>
      </c>
      <c r="AI153" s="881">
        <v>1</v>
      </c>
      <c r="AJ153" s="819">
        <v>7</v>
      </c>
      <c r="AK153" s="820"/>
      <c r="AL153" s="819"/>
      <c r="AM153" s="882">
        <f t="shared" si="10"/>
        <v>11</v>
      </c>
    </row>
    <row r="154" spans="2:39" ht="30" customHeight="1" x14ac:dyDescent="0.25">
      <c r="B154" s="401" t="s">
        <v>802</v>
      </c>
      <c r="C154" s="390" t="s">
        <v>46</v>
      </c>
      <c r="D154" s="495" t="s">
        <v>819</v>
      </c>
      <c r="E154" s="510" t="s">
        <v>806</v>
      </c>
      <c r="F154" s="510" t="s">
        <v>17</v>
      </c>
      <c r="G154" s="477" t="s">
        <v>803</v>
      </c>
      <c r="H154" s="461"/>
      <c r="I154" s="507"/>
      <c r="J154" s="530">
        <v>4</v>
      </c>
      <c r="K154" s="471"/>
      <c r="L154" s="471">
        <v>1</v>
      </c>
      <c r="M154" s="531"/>
      <c r="N154" s="531">
        <v>1</v>
      </c>
      <c r="O154" s="507"/>
      <c r="P154" s="461"/>
      <c r="Q154" s="507"/>
      <c r="R154" s="461"/>
      <c r="S154" s="532">
        <f t="shared" si="11"/>
        <v>6</v>
      </c>
      <c r="U154" s="755">
        <v>149</v>
      </c>
      <c r="V154" s="67" t="s">
        <v>802</v>
      </c>
      <c r="W154" s="778" t="s">
        <v>245</v>
      </c>
      <c r="X154" s="62" t="s">
        <v>487</v>
      </c>
      <c r="Y154" s="777" t="s">
        <v>809</v>
      </c>
      <c r="Z154" s="777" t="s">
        <v>748</v>
      </c>
      <c r="AA154" s="778" t="s">
        <v>749</v>
      </c>
      <c r="AB154" s="806"/>
      <c r="AC154" s="807"/>
      <c r="AD154" s="875">
        <v>1</v>
      </c>
      <c r="AE154" s="844">
        <v>1</v>
      </c>
      <c r="AF154" s="844">
        <v>4</v>
      </c>
      <c r="AG154" s="844"/>
      <c r="AH154" s="844"/>
      <c r="AI154" s="807"/>
      <c r="AJ154" s="806">
        <v>4</v>
      </c>
      <c r="AK154" s="807"/>
      <c r="AL154" s="806"/>
      <c r="AM154" s="883">
        <f t="shared" si="10"/>
        <v>10</v>
      </c>
    </row>
    <row r="155" spans="2:39" ht="30" customHeight="1" x14ac:dyDescent="0.25">
      <c r="B155" s="401" t="s">
        <v>802</v>
      </c>
      <c r="C155" s="492" t="s">
        <v>46</v>
      </c>
      <c r="D155" s="434" t="s">
        <v>820</v>
      </c>
      <c r="E155" s="533" t="s">
        <v>803</v>
      </c>
      <c r="F155" s="533" t="s">
        <v>17</v>
      </c>
      <c r="G155" s="477" t="s">
        <v>803</v>
      </c>
      <c r="H155" s="447"/>
      <c r="I155" s="446"/>
      <c r="J155" s="534">
        <v>4</v>
      </c>
      <c r="K155" s="396"/>
      <c r="L155" s="396">
        <v>1</v>
      </c>
      <c r="M155" s="535"/>
      <c r="N155" s="535">
        <v>1</v>
      </c>
      <c r="O155" s="536"/>
      <c r="P155" s="514"/>
      <c r="Q155" s="446"/>
      <c r="R155" s="447">
        <v>1</v>
      </c>
      <c r="S155" s="537">
        <f t="shared" si="11"/>
        <v>7</v>
      </c>
      <c r="U155" s="755">
        <v>150</v>
      </c>
      <c r="V155" s="67" t="s">
        <v>802</v>
      </c>
      <c r="W155" s="774" t="s">
        <v>244</v>
      </c>
      <c r="X155" s="757" t="s">
        <v>817</v>
      </c>
      <c r="Y155" s="758" t="s">
        <v>745</v>
      </c>
      <c r="Z155" s="758" t="s">
        <v>19</v>
      </c>
      <c r="AA155" s="759" t="s">
        <v>745</v>
      </c>
      <c r="AB155" s="767"/>
      <c r="AC155" s="768"/>
      <c r="AD155" s="775">
        <v>2</v>
      </c>
      <c r="AE155" s="81"/>
      <c r="AF155" s="81">
        <v>4</v>
      </c>
      <c r="AG155" s="763"/>
      <c r="AH155" s="763">
        <v>4</v>
      </c>
      <c r="AI155" s="776"/>
      <c r="AJ155" s="767"/>
      <c r="AK155" s="770"/>
      <c r="AL155" s="767"/>
      <c r="AM155" s="884">
        <f t="shared" si="10"/>
        <v>10</v>
      </c>
    </row>
    <row r="156" spans="2:39" ht="30" customHeight="1" x14ac:dyDescent="0.25">
      <c r="B156" s="401" t="s">
        <v>802</v>
      </c>
      <c r="C156" s="492" t="s">
        <v>46</v>
      </c>
      <c r="D156" s="434" t="s">
        <v>841</v>
      </c>
      <c r="E156" s="477" t="s">
        <v>745</v>
      </c>
      <c r="F156" s="510" t="s">
        <v>19</v>
      </c>
      <c r="G156" s="477" t="s">
        <v>745</v>
      </c>
      <c r="H156" s="447"/>
      <c r="I156" s="446"/>
      <c r="J156" s="406"/>
      <c r="K156" s="350"/>
      <c r="L156" s="350"/>
      <c r="M156" s="350"/>
      <c r="N156" s="350"/>
      <c r="O156" s="446"/>
      <c r="P156" s="447"/>
      <c r="Q156" s="446"/>
      <c r="R156" s="538"/>
      <c r="S156" s="537">
        <f t="shared" si="11"/>
        <v>0</v>
      </c>
      <c r="U156" s="755">
        <v>151</v>
      </c>
      <c r="V156" s="67" t="s">
        <v>802</v>
      </c>
      <c r="W156" s="756" t="s">
        <v>2</v>
      </c>
      <c r="X156" s="757" t="s">
        <v>35</v>
      </c>
      <c r="Y156" s="759" t="s">
        <v>745</v>
      </c>
      <c r="Z156" s="758" t="s">
        <v>19</v>
      </c>
      <c r="AA156" s="759" t="s">
        <v>745</v>
      </c>
      <c r="AB156" s="767">
        <v>1</v>
      </c>
      <c r="AC156" s="768"/>
      <c r="AD156" s="775">
        <v>1</v>
      </c>
      <c r="AE156" s="81">
        <v>5</v>
      </c>
      <c r="AF156" s="81">
        <v>1</v>
      </c>
      <c r="AG156" s="67"/>
      <c r="AH156" s="67"/>
      <c r="AI156" s="768"/>
      <c r="AJ156" s="767">
        <v>1</v>
      </c>
      <c r="AK156" s="768">
        <v>1</v>
      </c>
      <c r="AL156" s="885"/>
      <c r="AM156" s="884">
        <f t="shared" si="10"/>
        <v>10</v>
      </c>
    </row>
    <row r="157" spans="2:39" ht="30" customHeight="1" x14ac:dyDescent="0.25">
      <c r="B157" s="401" t="s">
        <v>802</v>
      </c>
      <c r="C157" s="492" t="s">
        <v>46</v>
      </c>
      <c r="D157" s="434" t="s">
        <v>811</v>
      </c>
      <c r="E157" s="477" t="s">
        <v>745</v>
      </c>
      <c r="F157" s="510" t="s">
        <v>19</v>
      </c>
      <c r="G157" s="477" t="s">
        <v>745</v>
      </c>
      <c r="H157" s="447"/>
      <c r="I157" s="446"/>
      <c r="J157" s="539">
        <v>3</v>
      </c>
      <c r="K157" s="401"/>
      <c r="L157" s="401"/>
      <c r="M157" s="401"/>
      <c r="N157" s="401">
        <v>1</v>
      </c>
      <c r="O157" s="446"/>
      <c r="P157" s="447"/>
      <c r="Q157" s="446"/>
      <c r="R157" s="447">
        <v>2</v>
      </c>
      <c r="S157" s="537">
        <f>SUM(H157:R157)</f>
        <v>6</v>
      </c>
      <c r="U157" s="755">
        <v>152</v>
      </c>
      <c r="V157" s="67" t="s">
        <v>802</v>
      </c>
      <c r="W157" s="774" t="s">
        <v>673</v>
      </c>
      <c r="X157" s="757" t="s">
        <v>309</v>
      </c>
      <c r="Y157" s="756" t="s">
        <v>816</v>
      </c>
      <c r="Z157" s="758" t="s">
        <v>748</v>
      </c>
      <c r="AA157" s="759" t="s">
        <v>749</v>
      </c>
      <c r="AB157" s="767"/>
      <c r="AC157" s="768"/>
      <c r="AD157" s="787">
        <v>1</v>
      </c>
      <c r="AE157" s="67"/>
      <c r="AF157" s="67"/>
      <c r="AG157" s="67">
        <v>1</v>
      </c>
      <c r="AH157" s="67"/>
      <c r="AI157" s="768">
        <v>8</v>
      </c>
      <c r="AJ157" s="771"/>
      <c r="AK157" s="818"/>
      <c r="AL157" s="767"/>
      <c r="AM157" s="884">
        <f t="shared" si="10"/>
        <v>10</v>
      </c>
    </row>
    <row r="158" spans="2:39" ht="30" customHeight="1" thickBot="1" x14ac:dyDescent="0.3">
      <c r="B158" s="401" t="s">
        <v>802</v>
      </c>
      <c r="C158" s="492" t="s">
        <v>46</v>
      </c>
      <c r="D158" s="434" t="s">
        <v>830</v>
      </c>
      <c r="E158" s="510" t="s">
        <v>809</v>
      </c>
      <c r="F158" s="510" t="s">
        <v>748</v>
      </c>
      <c r="G158" s="477" t="s">
        <v>749</v>
      </c>
      <c r="H158" s="520"/>
      <c r="I158" s="521"/>
      <c r="J158" s="540">
        <v>1</v>
      </c>
      <c r="K158" s="541"/>
      <c r="L158" s="541">
        <v>1</v>
      </c>
      <c r="M158" s="541"/>
      <c r="N158" s="541">
        <v>1</v>
      </c>
      <c r="O158" s="521"/>
      <c r="P158" s="520"/>
      <c r="Q158" s="521"/>
      <c r="R158" s="520"/>
      <c r="S158" s="542">
        <f t="shared" si="11"/>
        <v>3</v>
      </c>
      <c r="U158" s="755">
        <v>153</v>
      </c>
      <c r="V158" s="67" t="s">
        <v>1043</v>
      </c>
      <c r="W158" s="756" t="s">
        <v>228</v>
      </c>
      <c r="X158" s="757" t="s">
        <v>257</v>
      </c>
      <c r="Y158" s="762" t="s">
        <v>757</v>
      </c>
      <c r="Z158" s="758" t="s">
        <v>586</v>
      </c>
      <c r="AA158" s="778" t="s">
        <v>745</v>
      </c>
      <c r="AB158" s="819"/>
      <c r="AC158" s="820"/>
      <c r="AD158" s="886">
        <v>1</v>
      </c>
      <c r="AE158" s="879"/>
      <c r="AF158" s="879">
        <v>3</v>
      </c>
      <c r="AG158" s="887">
        <v>4</v>
      </c>
      <c r="AH158" s="887">
        <v>2</v>
      </c>
      <c r="AI158" s="820"/>
      <c r="AJ158" s="819"/>
      <c r="AK158" s="820"/>
      <c r="AL158" s="819"/>
      <c r="AM158" s="888">
        <f t="shared" si="10"/>
        <v>10</v>
      </c>
    </row>
    <row r="159" spans="2:39" ht="30" customHeight="1" x14ac:dyDescent="0.25">
      <c r="B159" s="433" t="s">
        <v>802</v>
      </c>
      <c r="C159" s="543" t="s">
        <v>793</v>
      </c>
      <c r="D159" s="454" t="s">
        <v>321</v>
      </c>
      <c r="E159" s="404" t="s">
        <v>806</v>
      </c>
      <c r="F159" s="405" t="s">
        <v>824</v>
      </c>
      <c r="G159" s="405" t="s">
        <v>749</v>
      </c>
      <c r="H159" s="461"/>
      <c r="I159" s="507"/>
      <c r="J159" s="470"/>
      <c r="K159" s="471"/>
      <c r="L159" s="471">
        <v>1</v>
      </c>
      <c r="M159" s="544"/>
      <c r="N159" s="544"/>
      <c r="O159" s="545"/>
      <c r="P159" s="461">
        <v>1</v>
      </c>
      <c r="Q159" s="507">
        <v>3</v>
      </c>
      <c r="R159" s="461"/>
      <c r="S159" s="507">
        <f t="shared" si="11"/>
        <v>5</v>
      </c>
      <c r="U159" s="755">
        <v>154</v>
      </c>
      <c r="V159" s="756" t="s">
        <v>1043</v>
      </c>
      <c r="W159" s="68" t="s">
        <v>278</v>
      </c>
      <c r="X159" s="889" t="s">
        <v>1114</v>
      </c>
      <c r="Y159" s="786" t="s">
        <v>809</v>
      </c>
      <c r="Z159" s="805" t="s">
        <v>19</v>
      </c>
      <c r="AA159" s="778" t="s">
        <v>749</v>
      </c>
      <c r="AB159" s="806"/>
      <c r="AC159" s="807"/>
      <c r="AD159" s="822">
        <v>1</v>
      </c>
      <c r="AE159" s="823">
        <v>1</v>
      </c>
      <c r="AF159" s="823">
        <v>1</v>
      </c>
      <c r="AG159" s="890"/>
      <c r="AH159" s="890">
        <v>1</v>
      </c>
      <c r="AI159" s="891">
        <v>1</v>
      </c>
      <c r="AJ159" s="892">
        <v>3</v>
      </c>
      <c r="AK159" s="893">
        <v>2</v>
      </c>
      <c r="AL159" s="806"/>
      <c r="AM159" s="807">
        <f t="shared" si="10"/>
        <v>10</v>
      </c>
    </row>
    <row r="160" spans="2:39" ht="30" customHeight="1" x14ac:dyDescent="0.25">
      <c r="B160" s="433" t="s">
        <v>802</v>
      </c>
      <c r="C160" s="543" t="s">
        <v>793</v>
      </c>
      <c r="D160" s="454" t="s">
        <v>430</v>
      </c>
      <c r="E160" s="404" t="s">
        <v>745</v>
      </c>
      <c r="F160" s="405" t="s">
        <v>821</v>
      </c>
      <c r="G160" s="405" t="s">
        <v>745</v>
      </c>
      <c r="H160" s="447"/>
      <c r="I160" s="446"/>
      <c r="J160" s="408">
        <v>1</v>
      </c>
      <c r="K160" s="396"/>
      <c r="L160" s="396">
        <v>4</v>
      </c>
      <c r="M160" s="397"/>
      <c r="N160" s="397"/>
      <c r="O160" s="409"/>
      <c r="P160" s="447"/>
      <c r="Q160" s="446">
        <v>2</v>
      </c>
      <c r="R160" s="447"/>
      <c r="S160" s="446">
        <f t="shared" si="11"/>
        <v>7</v>
      </c>
      <c r="U160" s="755">
        <v>155</v>
      </c>
      <c r="V160" s="68" t="s">
        <v>873</v>
      </c>
      <c r="W160" s="774" t="s">
        <v>36</v>
      </c>
      <c r="X160" s="829" t="s">
        <v>651</v>
      </c>
      <c r="Y160" s="786" t="s">
        <v>745</v>
      </c>
      <c r="Z160" s="759" t="s">
        <v>19</v>
      </c>
      <c r="AA160" s="805" t="s">
        <v>745</v>
      </c>
      <c r="AB160" s="767"/>
      <c r="AC160" s="768"/>
      <c r="AD160" s="787">
        <v>2</v>
      </c>
      <c r="AE160" s="67"/>
      <c r="AF160" s="67">
        <v>2</v>
      </c>
      <c r="AG160" s="67">
        <v>3</v>
      </c>
      <c r="AH160" s="67"/>
      <c r="AI160" s="768"/>
      <c r="AJ160" s="779">
        <v>2</v>
      </c>
      <c r="AK160" s="770">
        <v>1</v>
      </c>
      <c r="AL160" s="767"/>
      <c r="AM160" s="768">
        <f t="shared" si="10"/>
        <v>10</v>
      </c>
    </row>
    <row r="161" spans="2:39" ht="30" customHeight="1" x14ac:dyDescent="0.25">
      <c r="B161" s="433" t="s">
        <v>802</v>
      </c>
      <c r="C161" s="543" t="s">
        <v>793</v>
      </c>
      <c r="D161" s="454" t="s">
        <v>457</v>
      </c>
      <c r="E161" s="404" t="s">
        <v>745</v>
      </c>
      <c r="F161" s="405" t="s">
        <v>824</v>
      </c>
      <c r="G161" s="405" t="s">
        <v>745</v>
      </c>
      <c r="H161" s="447"/>
      <c r="I161" s="446"/>
      <c r="J161" s="408"/>
      <c r="K161" s="396"/>
      <c r="L161" s="396">
        <v>2</v>
      </c>
      <c r="M161" s="397"/>
      <c r="N161" s="397"/>
      <c r="O161" s="409"/>
      <c r="P161" s="447">
        <v>1</v>
      </c>
      <c r="Q161" s="446">
        <v>3</v>
      </c>
      <c r="R161" s="447"/>
      <c r="S161" s="446">
        <f t="shared" si="11"/>
        <v>6</v>
      </c>
      <c r="U161" s="755">
        <v>156</v>
      </c>
      <c r="V161" s="68" t="s">
        <v>873</v>
      </c>
      <c r="W161" s="68" t="s">
        <v>866</v>
      </c>
      <c r="X161" s="829" t="s">
        <v>47</v>
      </c>
      <c r="Y161" s="758" t="s">
        <v>874</v>
      </c>
      <c r="Z161" s="759" t="s">
        <v>17</v>
      </c>
      <c r="AA161" s="759" t="s">
        <v>874</v>
      </c>
      <c r="AB161" s="767"/>
      <c r="AC161" s="768"/>
      <c r="AD161" s="775">
        <v>5</v>
      </c>
      <c r="AE161" s="81"/>
      <c r="AF161" s="81">
        <v>5</v>
      </c>
      <c r="AG161" s="783"/>
      <c r="AH161" s="783"/>
      <c r="AI161" s="784"/>
      <c r="AJ161" s="767"/>
      <c r="AK161" s="768"/>
      <c r="AL161" s="767"/>
      <c r="AM161" s="768">
        <f t="shared" si="10"/>
        <v>10</v>
      </c>
    </row>
    <row r="162" spans="2:39" ht="30" customHeight="1" x14ac:dyDescent="0.25">
      <c r="B162" s="433" t="s">
        <v>802</v>
      </c>
      <c r="C162" s="543" t="s">
        <v>793</v>
      </c>
      <c r="D162" s="454" t="s">
        <v>528</v>
      </c>
      <c r="E162" s="405" t="s">
        <v>814</v>
      </c>
      <c r="F162" s="404" t="s">
        <v>748</v>
      </c>
      <c r="G162" s="405" t="s">
        <v>749</v>
      </c>
      <c r="H162" s="447"/>
      <c r="I162" s="446"/>
      <c r="J162" s="411"/>
      <c r="K162" s="401"/>
      <c r="L162" s="401">
        <v>2</v>
      </c>
      <c r="M162" s="333"/>
      <c r="N162" s="333"/>
      <c r="O162" s="446"/>
      <c r="P162" s="447"/>
      <c r="Q162" s="446"/>
      <c r="R162" s="447"/>
      <c r="S162" s="446">
        <f t="shared" si="11"/>
        <v>2</v>
      </c>
      <c r="U162" s="755">
        <v>157</v>
      </c>
      <c r="V162" s="68" t="s">
        <v>928</v>
      </c>
      <c r="W162" s="774" t="s">
        <v>919</v>
      </c>
      <c r="X162" s="829" t="s">
        <v>150</v>
      </c>
      <c r="Y162" s="759" t="s">
        <v>806</v>
      </c>
      <c r="Z162" s="758" t="s">
        <v>17</v>
      </c>
      <c r="AA162" s="759" t="s">
        <v>803</v>
      </c>
      <c r="AB162" s="767"/>
      <c r="AC162" s="768"/>
      <c r="AD162" s="775">
        <v>2</v>
      </c>
      <c r="AE162" s="81"/>
      <c r="AF162" s="81">
        <v>2</v>
      </c>
      <c r="AG162" s="763"/>
      <c r="AH162" s="763">
        <v>6</v>
      </c>
      <c r="AI162" s="776"/>
      <c r="AJ162" s="779"/>
      <c r="AK162" s="768"/>
      <c r="AL162" s="767"/>
      <c r="AM162" s="768">
        <f t="shared" si="10"/>
        <v>10</v>
      </c>
    </row>
    <row r="163" spans="2:39" ht="30" customHeight="1" x14ac:dyDescent="0.25">
      <c r="B163" s="433" t="s">
        <v>802</v>
      </c>
      <c r="C163" s="543" t="s">
        <v>793</v>
      </c>
      <c r="D163" s="454" t="s">
        <v>828</v>
      </c>
      <c r="E163" s="404" t="s">
        <v>745</v>
      </c>
      <c r="F163" s="405" t="s">
        <v>829</v>
      </c>
      <c r="G163" s="405" t="s">
        <v>745</v>
      </c>
      <c r="H163" s="457"/>
      <c r="I163" s="517"/>
      <c r="J163" s="411">
        <v>1</v>
      </c>
      <c r="K163" s="401"/>
      <c r="L163" s="401"/>
      <c r="M163" s="401">
        <v>1</v>
      </c>
      <c r="N163" s="401">
        <v>2</v>
      </c>
      <c r="O163" s="412"/>
      <c r="P163" s="546"/>
      <c r="Q163" s="466">
        <v>1</v>
      </c>
      <c r="R163" s="447"/>
      <c r="S163" s="446">
        <f t="shared" si="11"/>
        <v>5</v>
      </c>
      <c r="U163" s="755">
        <v>158</v>
      </c>
      <c r="V163" s="68" t="s">
        <v>9</v>
      </c>
      <c r="W163" s="827" t="s">
        <v>119</v>
      </c>
      <c r="X163" s="889" t="s">
        <v>234</v>
      </c>
      <c r="Y163" s="758" t="s">
        <v>745</v>
      </c>
      <c r="Z163" s="759" t="s">
        <v>19</v>
      </c>
      <c r="AA163" s="759" t="s">
        <v>745</v>
      </c>
      <c r="AB163" s="797"/>
      <c r="AC163" s="798"/>
      <c r="AD163" s="769">
        <v>3</v>
      </c>
      <c r="AE163" s="67">
        <v>3</v>
      </c>
      <c r="AF163" s="67">
        <v>3</v>
      </c>
      <c r="AG163" s="67"/>
      <c r="AH163" s="67">
        <v>1</v>
      </c>
      <c r="AI163" s="768"/>
      <c r="AJ163" s="767"/>
      <c r="AK163" s="770"/>
      <c r="AL163" s="767"/>
      <c r="AM163" s="768">
        <f t="shared" si="10"/>
        <v>10</v>
      </c>
    </row>
    <row r="164" spans="2:39" ht="30" customHeight="1" x14ac:dyDescent="0.25">
      <c r="B164" s="433" t="s">
        <v>802</v>
      </c>
      <c r="C164" s="543" t="s">
        <v>793</v>
      </c>
      <c r="D164" s="454" t="s">
        <v>838</v>
      </c>
      <c r="E164" s="404" t="s">
        <v>803</v>
      </c>
      <c r="F164" s="405" t="s">
        <v>839</v>
      </c>
      <c r="G164" s="405" t="s">
        <v>803</v>
      </c>
      <c r="H164" s="447"/>
      <c r="I164" s="446"/>
      <c r="J164" s="411"/>
      <c r="K164" s="401"/>
      <c r="L164" s="401"/>
      <c r="M164" s="401"/>
      <c r="N164" s="401">
        <v>1</v>
      </c>
      <c r="O164" s="412"/>
      <c r="P164" s="484"/>
      <c r="Q164" s="547"/>
      <c r="R164" s="447"/>
      <c r="S164" s="446">
        <f t="shared" si="11"/>
        <v>1</v>
      </c>
      <c r="U164" s="755">
        <v>159</v>
      </c>
      <c r="V164" s="68" t="s">
        <v>1</v>
      </c>
      <c r="W164" s="68" t="s">
        <v>973</v>
      </c>
      <c r="X164" s="889" t="s">
        <v>123</v>
      </c>
      <c r="Y164" s="758" t="s">
        <v>803</v>
      </c>
      <c r="Z164" s="759" t="s">
        <v>17</v>
      </c>
      <c r="AA164" s="759" t="s">
        <v>745</v>
      </c>
      <c r="AB164" s="767"/>
      <c r="AC164" s="768"/>
      <c r="AD164" s="769">
        <v>3</v>
      </c>
      <c r="AE164" s="67"/>
      <c r="AF164" s="67">
        <v>2</v>
      </c>
      <c r="AG164" s="67">
        <v>1</v>
      </c>
      <c r="AH164" s="67"/>
      <c r="AI164" s="768"/>
      <c r="AJ164" s="767">
        <v>4</v>
      </c>
      <c r="AK164" s="768"/>
      <c r="AL164" s="767"/>
      <c r="AM164" s="768">
        <f t="shared" si="10"/>
        <v>10</v>
      </c>
    </row>
    <row r="165" spans="2:39" ht="30" customHeight="1" x14ac:dyDescent="0.25">
      <c r="B165" s="433" t="s">
        <v>802</v>
      </c>
      <c r="C165" s="543" t="s">
        <v>793</v>
      </c>
      <c r="D165" s="454" t="s">
        <v>844</v>
      </c>
      <c r="E165" s="404" t="s">
        <v>745</v>
      </c>
      <c r="F165" s="405" t="s">
        <v>845</v>
      </c>
      <c r="G165" s="405" t="s">
        <v>749</v>
      </c>
      <c r="H165" s="447"/>
      <c r="I165" s="446"/>
      <c r="J165" s="450"/>
      <c r="K165" s="451"/>
      <c r="L165" s="451"/>
      <c r="M165" s="452"/>
      <c r="N165" s="452">
        <v>1</v>
      </c>
      <c r="O165" s="453"/>
      <c r="P165" s="546"/>
      <c r="Q165" s="446">
        <v>1</v>
      </c>
      <c r="R165" s="447"/>
      <c r="S165" s="446">
        <f t="shared" si="11"/>
        <v>2</v>
      </c>
      <c r="U165" s="755">
        <v>160</v>
      </c>
      <c r="V165" s="68" t="s">
        <v>1</v>
      </c>
      <c r="W165" s="58" t="s">
        <v>254</v>
      </c>
      <c r="X165" s="829" t="s">
        <v>364</v>
      </c>
      <c r="Y165" s="758" t="s">
        <v>745</v>
      </c>
      <c r="Z165" s="759" t="s">
        <v>19</v>
      </c>
      <c r="AA165" s="759" t="s">
        <v>745</v>
      </c>
      <c r="AB165" s="767"/>
      <c r="AC165" s="768"/>
      <c r="AD165" s="775">
        <v>1</v>
      </c>
      <c r="AE165" s="81"/>
      <c r="AF165" s="81">
        <v>1</v>
      </c>
      <c r="AG165" s="763">
        <v>1</v>
      </c>
      <c r="AH165" s="763">
        <v>1</v>
      </c>
      <c r="AI165" s="861"/>
      <c r="AJ165" s="779">
        <v>3</v>
      </c>
      <c r="AK165" s="770">
        <v>3</v>
      </c>
      <c r="AL165" s="767"/>
      <c r="AM165" s="768">
        <f t="shared" si="10"/>
        <v>10</v>
      </c>
    </row>
    <row r="166" spans="2:39" ht="30" customHeight="1" x14ac:dyDescent="0.25">
      <c r="B166" s="433" t="s">
        <v>802</v>
      </c>
      <c r="C166" s="543" t="s">
        <v>793</v>
      </c>
      <c r="D166" s="454" t="s">
        <v>848</v>
      </c>
      <c r="E166" s="404" t="s">
        <v>745</v>
      </c>
      <c r="F166" s="405" t="s">
        <v>250</v>
      </c>
      <c r="G166" s="405" t="s">
        <v>749</v>
      </c>
      <c r="H166" s="447"/>
      <c r="I166" s="446"/>
      <c r="J166" s="445"/>
      <c r="K166" s="333"/>
      <c r="L166" s="333"/>
      <c r="M166" s="333"/>
      <c r="N166" s="333"/>
      <c r="O166" s="446"/>
      <c r="P166" s="546"/>
      <c r="Q166" s="527">
        <v>1</v>
      </c>
      <c r="R166" s="447"/>
      <c r="S166" s="446">
        <f t="shared" si="11"/>
        <v>1</v>
      </c>
      <c r="U166" s="755">
        <v>161</v>
      </c>
      <c r="V166" s="68" t="s">
        <v>1</v>
      </c>
      <c r="W166" s="79" t="s">
        <v>163</v>
      </c>
      <c r="X166" s="829" t="s">
        <v>173</v>
      </c>
      <c r="Y166" s="758" t="s">
        <v>745</v>
      </c>
      <c r="Z166" s="759" t="s">
        <v>19</v>
      </c>
      <c r="AA166" s="759" t="s">
        <v>745</v>
      </c>
      <c r="AB166" s="767"/>
      <c r="AC166" s="768"/>
      <c r="AD166" s="787">
        <v>4</v>
      </c>
      <c r="AE166" s="67"/>
      <c r="AF166" s="67">
        <v>4</v>
      </c>
      <c r="AG166" s="67"/>
      <c r="AH166" s="67"/>
      <c r="AI166" s="768"/>
      <c r="AJ166" s="767"/>
      <c r="AK166" s="768">
        <v>2</v>
      </c>
      <c r="AL166" s="767"/>
      <c r="AM166" s="768">
        <f t="shared" si="10"/>
        <v>10</v>
      </c>
    </row>
    <row r="167" spans="2:39" ht="30" customHeight="1" thickBot="1" x14ac:dyDescent="0.3">
      <c r="B167" s="433" t="s">
        <v>802</v>
      </c>
      <c r="C167" s="543" t="s">
        <v>793</v>
      </c>
      <c r="D167" s="454" t="s">
        <v>406</v>
      </c>
      <c r="E167" s="405" t="s">
        <v>814</v>
      </c>
      <c r="F167" s="404" t="s">
        <v>748</v>
      </c>
      <c r="G167" s="405" t="s">
        <v>749</v>
      </c>
      <c r="H167" s="520"/>
      <c r="I167" s="521"/>
      <c r="J167" s="548"/>
      <c r="K167" s="541"/>
      <c r="L167" s="541">
        <v>2</v>
      </c>
      <c r="M167" s="541"/>
      <c r="N167" s="541"/>
      <c r="O167" s="549"/>
      <c r="P167" s="550">
        <v>1</v>
      </c>
      <c r="Q167" s="521">
        <v>14</v>
      </c>
      <c r="R167" s="520"/>
      <c r="S167" s="521">
        <f t="shared" si="11"/>
        <v>17</v>
      </c>
      <c r="U167" s="755">
        <v>162</v>
      </c>
      <c r="V167" s="68" t="s">
        <v>1</v>
      </c>
      <c r="W167" s="68" t="s">
        <v>961</v>
      </c>
      <c r="X167" s="889" t="s">
        <v>101</v>
      </c>
      <c r="Y167" s="805" t="s">
        <v>803</v>
      </c>
      <c r="Z167" s="71" t="s">
        <v>54</v>
      </c>
      <c r="AA167" s="805" t="s">
        <v>745</v>
      </c>
      <c r="AB167" s="819"/>
      <c r="AC167" s="820"/>
      <c r="AD167" s="878"/>
      <c r="AE167" s="879">
        <v>1</v>
      </c>
      <c r="AF167" s="879">
        <v>7</v>
      </c>
      <c r="AG167" s="866"/>
      <c r="AH167" s="866"/>
      <c r="AI167" s="820"/>
      <c r="AJ167" s="819"/>
      <c r="AK167" s="820">
        <v>2</v>
      </c>
      <c r="AL167" s="819"/>
      <c r="AM167" s="820">
        <f t="shared" si="10"/>
        <v>10</v>
      </c>
    </row>
    <row r="168" spans="2:39" ht="30" customHeight="1" x14ac:dyDescent="0.25">
      <c r="B168" s="433" t="s">
        <v>802</v>
      </c>
      <c r="C168" s="449" t="s">
        <v>244</v>
      </c>
      <c r="D168" s="420" t="s">
        <v>330</v>
      </c>
      <c r="E168" s="404" t="s">
        <v>806</v>
      </c>
      <c r="F168" s="404" t="s">
        <v>19</v>
      </c>
      <c r="G168" s="405" t="s">
        <v>745</v>
      </c>
      <c r="H168" s="461"/>
      <c r="I168" s="507"/>
      <c r="J168" s="461"/>
      <c r="K168" s="462"/>
      <c r="L168" s="462"/>
      <c r="M168" s="462"/>
      <c r="N168" s="462"/>
      <c r="O168" s="507"/>
      <c r="P168" s="461"/>
      <c r="Q168" s="507"/>
      <c r="R168" s="461"/>
      <c r="S168" s="507">
        <f t="shared" si="11"/>
        <v>0</v>
      </c>
      <c r="U168" s="755">
        <v>163</v>
      </c>
      <c r="V168" s="68" t="s">
        <v>1</v>
      </c>
      <c r="W168" s="756" t="s">
        <v>971</v>
      </c>
      <c r="X168" s="757" t="s">
        <v>248</v>
      </c>
      <c r="Y168" s="786" t="s">
        <v>745</v>
      </c>
      <c r="Z168" s="758" t="s">
        <v>19</v>
      </c>
      <c r="AA168" s="805" t="s">
        <v>745</v>
      </c>
      <c r="AB168" s="806"/>
      <c r="AC168" s="807"/>
      <c r="AD168" s="875"/>
      <c r="AE168" s="844"/>
      <c r="AF168" s="844">
        <v>7</v>
      </c>
      <c r="AG168" s="844"/>
      <c r="AH168" s="844">
        <v>3</v>
      </c>
      <c r="AI168" s="807"/>
      <c r="AJ168" s="806"/>
      <c r="AK168" s="807"/>
      <c r="AL168" s="806"/>
      <c r="AM168" s="807">
        <f t="shared" si="10"/>
        <v>10</v>
      </c>
    </row>
    <row r="169" spans="2:39" ht="30" customHeight="1" x14ac:dyDescent="0.25">
      <c r="B169" s="433" t="s">
        <v>802</v>
      </c>
      <c r="C169" s="449" t="s">
        <v>244</v>
      </c>
      <c r="D169" s="420" t="s">
        <v>817</v>
      </c>
      <c r="E169" s="404" t="s">
        <v>745</v>
      </c>
      <c r="F169" s="404" t="s">
        <v>19</v>
      </c>
      <c r="G169" s="405" t="s">
        <v>745</v>
      </c>
      <c r="H169" s="447"/>
      <c r="I169" s="446"/>
      <c r="J169" s="408">
        <v>2</v>
      </c>
      <c r="K169" s="396"/>
      <c r="L169" s="396">
        <v>4</v>
      </c>
      <c r="M169" s="397"/>
      <c r="N169" s="397">
        <v>4</v>
      </c>
      <c r="O169" s="409"/>
      <c r="P169" s="447"/>
      <c r="Q169" s="527"/>
      <c r="R169" s="447"/>
      <c r="S169" s="446">
        <f t="shared" si="11"/>
        <v>10</v>
      </c>
      <c r="U169" s="755">
        <v>164</v>
      </c>
      <c r="V169" s="756" t="s">
        <v>1205</v>
      </c>
      <c r="W169" s="756" t="s">
        <v>262</v>
      </c>
      <c r="X169" s="757" t="s">
        <v>1053</v>
      </c>
      <c r="Y169" s="758" t="s">
        <v>745</v>
      </c>
      <c r="Z169" s="758" t="s">
        <v>83</v>
      </c>
      <c r="AA169" s="759" t="s">
        <v>745</v>
      </c>
      <c r="AB169" s="767">
        <v>1</v>
      </c>
      <c r="AC169" s="768"/>
      <c r="AD169" s="787">
        <v>4</v>
      </c>
      <c r="AE169" s="67"/>
      <c r="AF169" s="67">
        <v>1</v>
      </c>
      <c r="AG169" s="67">
        <v>2</v>
      </c>
      <c r="AH169" s="67"/>
      <c r="AI169" s="768">
        <v>1</v>
      </c>
      <c r="AJ169" s="767"/>
      <c r="AK169" s="768"/>
      <c r="AL169" s="767"/>
      <c r="AM169" s="768">
        <f t="shared" si="10"/>
        <v>9</v>
      </c>
    </row>
    <row r="170" spans="2:39" ht="30" customHeight="1" x14ac:dyDescent="0.25">
      <c r="B170" s="433" t="s">
        <v>802</v>
      </c>
      <c r="C170" s="449" t="s">
        <v>244</v>
      </c>
      <c r="D170" s="420" t="s">
        <v>508</v>
      </c>
      <c r="E170" s="404" t="s">
        <v>745</v>
      </c>
      <c r="F170" s="404" t="s">
        <v>19</v>
      </c>
      <c r="G170" s="405" t="s">
        <v>745</v>
      </c>
      <c r="H170" s="447"/>
      <c r="I170" s="446"/>
      <c r="J170" s="447"/>
      <c r="K170" s="333"/>
      <c r="L170" s="333"/>
      <c r="M170" s="333"/>
      <c r="N170" s="333"/>
      <c r="O170" s="446"/>
      <c r="P170" s="447"/>
      <c r="Q170" s="527"/>
      <c r="R170" s="447"/>
      <c r="S170" s="446">
        <f t="shared" si="11"/>
        <v>0</v>
      </c>
      <c r="U170" s="755">
        <v>165</v>
      </c>
      <c r="V170" s="756" t="s">
        <v>1205</v>
      </c>
      <c r="W170" s="774" t="s">
        <v>209</v>
      </c>
      <c r="X170" s="757" t="s">
        <v>210</v>
      </c>
      <c r="Y170" s="758" t="s">
        <v>745</v>
      </c>
      <c r="Z170" s="758" t="s">
        <v>17</v>
      </c>
      <c r="AA170" s="759" t="s">
        <v>745</v>
      </c>
      <c r="AB170" s="767"/>
      <c r="AC170" s="768"/>
      <c r="AD170" s="775">
        <v>1</v>
      </c>
      <c r="AE170" s="81"/>
      <c r="AF170" s="81">
        <v>2</v>
      </c>
      <c r="AG170" s="763">
        <v>2</v>
      </c>
      <c r="AH170" s="763">
        <v>3</v>
      </c>
      <c r="AI170" s="776"/>
      <c r="AJ170" s="767"/>
      <c r="AK170" s="780">
        <v>1</v>
      </c>
      <c r="AL170" s="767"/>
      <c r="AM170" s="768">
        <f>SUM(AC170:AL170)</f>
        <v>9</v>
      </c>
    </row>
    <row r="171" spans="2:39" ht="30" customHeight="1" x14ac:dyDescent="0.25">
      <c r="B171" s="433" t="s">
        <v>802</v>
      </c>
      <c r="C171" s="449" t="s">
        <v>244</v>
      </c>
      <c r="D171" s="420" t="s">
        <v>853</v>
      </c>
      <c r="E171" s="404" t="s">
        <v>809</v>
      </c>
      <c r="F171" s="404" t="s">
        <v>19</v>
      </c>
      <c r="G171" s="405" t="s">
        <v>809</v>
      </c>
      <c r="H171" s="447"/>
      <c r="I171" s="446"/>
      <c r="J171" s="447"/>
      <c r="K171" s="333"/>
      <c r="L171" s="333"/>
      <c r="M171" s="333"/>
      <c r="N171" s="333"/>
      <c r="O171" s="446"/>
      <c r="P171" s="447"/>
      <c r="Q171" s="527"/>
      <c r="R171" s="447"/>
      <c r="S171" s="446">
        <f t="shared" si="11"/>
        <v>0</v>
      </c>
      <c r="U171" s="755">
        <v>166</v>
      </c>
      <c r="V171" s="756" t="s">
        <v>1205</v>
      </c>
      <c r="W171" s="756" t="s">
        <v>1077</v>
      </c>
      <c r="X171" s="757" t="s">
        <v>327</v>
      </c>
      <c r="Y171" s="758" t="s">
        <v>926</v>
      </c>
      <c r="Z171" s="758" t="s">
        <v>17</v>
      </c>
      <c r="AA171" s="759" t="s">
        <v>803</v>
      </c>
      <c r="AB171" s="767"/>
      <c r="AC171" s="768"/>
      <c r="AD171" s="775">
        <v>2</v>
      </c>
      <c r="AE171" s="81"/>
      <c r="AF171" s="81">
        <v>2</v>
      </c>
      <c r="AG171" s="763"/>
      <c r="AH171" s="763"/>
      <c r="AI171" s="776"/>
      <c r="AJ171" s="767">
        <v>3</v>
      </c>
      <c r="AK171" s="768">
        <v>2</v>
      </c>
      <c r="AL171" s="767"/>
      <c r="AM171" s="768">
        <f>SUM(AC171:AL171)</f>
        <v>9</v>
      </c>
    </row>
    <row r="172" spans="2:39" ht="30" customHeight="1" thickBot="1" x14ac:dyDescent="0.3">
      <c r="B172" s="433" t="s">
        <v>802</v>
      </c>
      <c r="C172" s="449" t="s">
        <v>244</v>
      </c>
      <c r="D172" s="420" t="s">
        <v>338</v>
      </c>
      <c r="E172" s="404" t="s">
        <v>809</v>
      </c>
      <c r="F172" s="404" t="s">
        <v>748</v>
      </c>
      <c r="G172" s="405" t="s">
        <v>809</v>
      </c>
      <c r="H172" s="520"/>
      <c r="I172" s="521"/>
      <c r="J172" s="548">
        <v>2</v>
      </c>
      <c r="K172" s="541"/>
      <c r="L172" s="541">
        <v>2</v>
      </c>
      <c r="M172" s="528"/>
      <c r="N172" s="528"/>
      <c r="O172" s="521"/>
      <c r="P172" s="520"/>
      <c r="Q172" s="551"/>
      <c r="R172" s="520"/>
      <c r="S172" s="521">
        <f t="shared" si="11"/>
        <v>4</v>
      </c>
      <c r="U172" s="755">
        <v>167</v>
      </c>
      <c r="V172" s="756" t="s">
        <v>1205</v>
      </c>
      <c r="W172" s="756" t="s">
        <v>138</v>
      </c>
      <c r="X172" s="757" t="s">
        <v>468</v>
      </c>
      <c r="Y172" s="758" t="s">
        <v>745</v>
      </c>
      <c r="Z172" s="758" t="s">
        <v>19</v>
      </c>
      <c r="AA172" s="759" t="s">
        <v>745</v>
      </c>
      <c r="AB172" s="819"/>
      <c r="AC172" s="820"/>
      <c r="AD172" s="886">
        <v>2</v>
      </c>
      <c r="AE172" s="866"/>
      <c r="AF172" s="865">
        <v>2</v>
      </c>
      <c r="AG172" s="866"/>
      <c r="AH172" s="866"/>
      <c r="AI172" s="820"/>
      <c r="AJ172" s="819">
        <v>3</v>
      </c>
      <c r="AK172" s="820">
        <v>2</v>
      </c>
      <c r="AL172" s="819"/>
      <c r="AM172" s="820">
        <f>SUM(AC172:AL172)</f>
        <v>9</v>
      </c>
    </row>
    <row r="173" spans="2:39" ht="30" customHeight="1" x14ac:dyDescent="0.25">
      <c r="B173" s="433" t="s">
        <v>802</v>
      </c>
      <c r="C173" s="402" t="s">
        <v>276</v>
      </c>
      <c r="D173" s="434" t="s">
        <v>810</v>
      </c>
      <c r="E173" s="435" t="s">
        <v>757</v>
      </c>
      <c r="F173" s="404" t="s">
        <v>19</v>
      </c>
      <c r="G173" s="405" t="s">
        <v>745</v>
      </c>
      <c r="H173" s="461"/>
      <c r="I173" s="507"/>
      <c r="J173" s="530">
        <v>1</v>
      </c>
      <c r="K173" s="471"/>
      <c r="L173" s="471">
        <v>1</v>
      </c>
      <c r="M173" s="531"/>
      <c r="N173" s="531"/>
      <c r="O173" s="552">
        <v>1</v>
      </c>
      <c r="P173" s="461"/>
      <c r="Q173" s="525">
        <v>1</v>
      </c>
      <c r="R173" s="461"/>
      <c r="S173" s="507">
        <f t="shared" si="11"/>
        <v>4</v>
      </c>
      <c r="U173" s="755">
        <v>168</v>
      </c>
      <c r="V173" s="756" t="s">
        <v>1205</v>
      </c>
      <c r="W173" s="756" t="s">
        <v>1195</v>
      </c>
      <c r="X173" s="757" t="s">
        <v>153</v>
      </c>
      <c r="Y173" s="758" t="s">
        <v>926</v>
      </c>
      <c r="Z173" s="758" t="s">
        <v>17</v>
      </c>
      <c r="AA173" s="759" t="s">
        <v>803</v>
      </c>
      <c r="AB173" s="806"/>
      <c r="AC173" s="807"/>
      <c r="AD173" s="833">
        <v>3</v>
      </c>
      <c r="AE173" s="823"/>
      <c r="AF173" s="823"/>
      <c r="AG173" s="894">
        <v>4</v>
      </c>
      <c r="AH173" s="894"/>
      <c r="AI173" s="895"/>
      <c r="AJ173" s="806"/>
      <c r="AK173" s="896">
        <v>2</v>
      </c>
      <c r="AL173" s="806"/>
      <c r="AM173" s="807">
        <f>SUM(AC173:AL173)</f>
        <v>9</v>
      </c>
    </row>
    <row r="174" spans="2:39" ht="30" customHeight="1" x14ac:dyDescent="0.25">
      <c r="B174" s="433" t="s">
        <v>802</v>
      </c>
      <c r="C174" s="402" t="s">
        <v>276</v>
      </c>
      <c r="D174" s="434" t="s">
        <v>807</v>
      </c>
      <c r="E174" s="435" t="s">
        <v>808</v>
      </c>
      <c r="F174" s="404" t="s">
        <v>19</v>
      </c>
      <c r="G174" s="405" t="s">
        <v>745</v>
      </c>
      <c r="H174" s="447"/>
      <c r="I174" s="446"/>
      <c r="J174" s="534">
        <v>1</v>
      </c>
      <c r="K174" s="396"/>
      <c r="L174" s="396">
        <v>1</v>
      </c>
      <c r="M174" s="535"/>
      <c r="N174" s="535"/>
      <c r="O174" s="553">
        <v>1</v>
      </c>
      <c r="P174" s="464"/>
      <c r="Q174" s="554">
        <v>1</v>
      </c>
      <c r="R174" s="447"/>
      <c r="S174" s="446">
        <f t="shared" si="11"/>
        <v>4</v>
      </c>
      <c r="U174" s="755">
        <v>169</v>
      </c>
      <c r="V174" s="756" t="s">
        <v>1205</v>
      </c>
      <c r="W174" s="65" t="s">
        <v>1078</v>
      </c>
      <c r="X174" s="757" t="s">
        <v>224</v>
      </c>
      <c r="Y174" s="758" t="s">
        <v>809</v>
      </c>
      <c r="Z174" s="758" t="s">
        <v>748</v>
      </c>
      <c r="AA174" s="759" t="s">
        <v>749</v>
      </c>
      <c r="AB174" s="767"/>
      <c r="AC174" s="768"/>
      <c r="AD174" s="787">
        <v>3</v>
      </c>
      <c r="AE174" s="777">
        <v>2</v>
      </c>
      <c r="AF174" s="67"/>
      <c r="AG174" s="67"/>
      <c r="AH174" s="67"/>
      <c r="AI174" s="768"/>
      <c r="AJ174" s="760">
        <v>2</v>
      </c>
      <c r="AK174" s="761">
        <v>2</v>
      </c>
      <c r="AL174" s="767"/>
      <c r="AM174" s="768">
        <f>SUM(AC174:AL174)</f>
        <v>9</v>
      </c>
    </row>
    <row r="175" spans="2:39" ht="30" customHeight="1" x14ac:dyDescent="0.25">
      <c r="B175" s="433" t="s">
        <v>802</v>
      </c>
      <c r="C175" s="402" t="s">
        <v>276</v>
      </c>
      <c r="D175" s="434" t="s">
        <v>854</v>
      </c>
      <c r="E175" s="404" t="s">
        <v>809</v>
      </c>
      <c r="F175" s="404" t="s">
        <v>748</v>
      </c>
      <c r="G175" s="405" t="s">
        <v>749</v>
      </c>
      <c r="H175" s="447"/>
      <c r="I175" s="446"/>
      <c r="J175" s="447"/>
      <c r="K175" s="333"/>
      <c r="L175" s="333"/>
      <c r="M175" s="333"/>
      <c r="N175" s="333"/>
      <c r="O175" s="446"/>
      <c r="P175" s="447"/>
      <c r="Q175" s="527"/>
      <c r="R175" s="447"/>
      <c r="S175" s="446">
        <f t="shared" si="11"/>
        <v>0</v>
      </c>
      <c r="U175" s="755">
        <v>170</v>
      </c>
      <c r="V175" s="756" t="s">
        <v>802</v>
      </c>
      <c r="W175" s="778" t="s">
        <v>682</v>
      </c>
      <c r="X175" s="62" t="s">
        <v>397</v>
      </c>
      <c r="Y175" s="777" t="s">
        <v>809</v>
      </c>
      <c r="Z175" s="777" t="s">
        <v>748</v>
      </c>
      <c r="AA175" s="778" t="s">
        <v>749</v>
      </c>
      <c r="AB175" s="767"/>
      <c r="AC175" s="768"/>
      <c r="AD175" s="787">
        <v>3</v>
      </c>
      <c r="AE175" s="67"/>
      <c r="AF175" s="67">
        <v>1</v>
      </c>
      <c r="AG175" s="67"/>
      <c r="AH175" s="67"/>
      <c r="AI175" s="768"/>
      <c r="AJ175" s="767">
        <v>4</v>
      </c>
      <c r="AK175" s="768">
        <v>1</v>
      </c>
      <c r="AL175" s="767"/>
      <c r="AM175" s="768">
        <f t="shared" ref="AM175:AM194" si="12">SUM(AB175:AL175)</f>
        <v>9</v>
      </c>
    </row>
    <row r="176" spans="2:39" ht="30" customHeight="1" x14ac:dyDescent="0.25">
      <c r="B176" s="433" t="s">
        <v>802</v>
      </c>
      <c r="C176" s="402" t="s">
        <v>276</v>
      </c>
      <c r="D176" s="434" t="s">
        <v>849</v>
      </c>
      <c r="E176" s="404" t="s">
        <v>809</v>
      </c>
      <c r="F176" s="404" t="s">
        <v>748</v>
      </c>
      <c r="G176" s="405" t="s">
        <v>749</v>
      </c>
      <c r="H176" s="447"/>
      <c r="I176" s="446"/>
      <c r="J176" s="447"/>
      <c r="K176" s="333"/>
      <c r="L176" s="333"/>
      <c r="M176" s="333"/>
      <c r="N176" s="333"/>
      <c r="O176" s="446"/>
      <c r="P176" s="447"/>
      <c r="Q176" s="446">
        <v>1</v>
      </c>
      <c r="R176" s="447"/>
      <c r="S176" s="446">
        <f t="shared" si="11"/>
        <v>1</v>
      </c>
      <c r="U176" s="755">
        <v>171</v>
      </c>
      <c r="V176" s="756" t="s">
        <v>1043</v>
      </c>
      <c r="W176" s="774" t="s">
        <v>56</v>
      </c>
      <c r="X176" s="62" t="s">
        <v>140</v>
      </c>
      <c r="Y176" s="777" t="s">
        <v>874</v>
      </c>
      <c r="Z176" s="777" t="s">
        <v>17</v>
      </c>
      <c r="AA176" s="778" t="s">
        <v>874</v>
      </c>
      <c r="AB176" s="767"/>
      <c r="AC176" s="768"/>
      <c r="AD176" s="775">
        <v>2</v>
      </c>
      <c r="AE176" s="81">
        <v>0</v>
      </c>
      <c r="AF176" s="81">
        <v>2</v>
      </c>
      <c r="AG176" s="763">
        <v>0</v>
      </c>
      <c r="AH176" s="763">
        <v>0</v>
      </c>
      <c r="AI176" s="776">
        <v>1</v>
      </c>
      <c r="AJ176" s="779">
        <v>4</v>
      </c>
      <c r="AK176" s="780">
        <v>0</v>
      </c>
      <c r="AL176" s="767"/>
      <c r="AM176" s="768">
        <f t="shared" si="12"/>
        <v>9</v>
      </c>
    </row>
    <row r="177" spans="2:39" ht="30" customHeight="1" x14ac:dyDescent="0.25">
      <c r="B177" s="433" t="s">
        <v>802</v>
      </c>
      <c r="C177" s="402" t="s">
        <v>276</v>
      </c>
      <c r="D177" s="434" t="s">
        <v>832</v>
      </c>
      <c r="E177" s="404" t="s">
        <v>809</v>
      </c>
      <c r="F177" s="404" t="s">
        <v>748</v>
      </c>
      <c r="G177" s="405" t="s">
        <v>749</v>
      </c>
      <c r="H177" s="447"/>
      <c r="I177" s="446"/>
      <c r="J177" s="534">
        <v>1</v>
      </c>
      <c r="K177" s="396"/>
      <c r="L177" s="396">
        <v>1</v>
      </c>
      <c r="M177" s="535"/>
      <c r="N177" s="535"/>
      <c r="O177" s="553">
        <v>1</v>
      </c>
      <c r="P177" s="447"/>
      <c r="Q177" s="446"/>
      <c r="R177" s="447"/>
      <c r="S177" s="446">
        <f t="shared" si="11"/>
        <v>3</v>
      </c>
      <c r="U177" s="755">
        <v>172</v>
      </c>
      <c r="V177" s="756" t="s">
        <v>1043</v>
      </c>
      <c r="W177" s="65" t="s">
        <v>780</v>
      </c>
      <c r="X177" s="766" t="s">
        <v>639</v>
      </c>
      <c r="Y177" s="786" t="s">
        <v>809</v>
      </c>
      <c r="Z177" s="789" t="s">
        <v>19</v>
      </c>
      <c r="AA177" s="778" t="s">
        <v>749</v>
      </c>
      <c r="AB177" s="767"/>
      <c r="AC177" s="768"/>
      <c r="AD177" s="769"/>
      <c r="AE177" s="67"/>
      <c r="AF177" s="67">
        <v>1</v>
      </c>
      <c r="AG177" s="67">
        <v>2</v>
      </c>
      <c r="AH177" s="67"/>
      <c r="AI177" s="768">
        <v>2</v>
      </c>
      <c r="AJ177" s="767"/>
      <c r="AK177" s="770">
        <v>4</v>
      </c>
      <c r="AL177" s="767"/>
      <c r="AM177" s="768">
        <f t="shared" si="12"/>
        <v>9</v>
      </c>
    </row>
    <row r="178" spans="2:39" ht="30" customHeight="1" thickBot="1" x14ac:dyDescent="0.3">
      <c r="B178" s="433" t="s">
        <v>802</v>
      </c>
      <c r="C178" s="402" t="s">
        <v>276</v>
      </c>
      <c r="D178" s="434" t="s">
        <v>850</v>
      </c>
      <c r="E178" s="404" t="s">
        <v>809</v>
      </c>
      <c r="F178" s="404" t="s">
        <v>748</v>
      </c>
      <c r="G178" s="405" t="s">
        <v>749</v>
      </c>
      <c r="H178" s="520"/>
      <c r="I178" s="521"/>
      <c r="J178" s="555"/>
      <c r="K178" s="556"/>
      <c r="L178" s="556"/>
      <c r="M178" s="557"/>
      <c r="N178" s="557"/>
      <c r="O178" s="521"/>
      <c r="P178" s="520"/>
      <c r="Q178" s="521"/>
      <c r="R178" s="520"/>
      <c r="S178" s="521">
        <f t="shared" si="11"/>
        <v>0</v>
      </c>
      <c r="U178" s="755">
        <v>173</v>
      </c>
      <c r="V178" s="756" t="s">
        <v>1043</v>
      </c>
      <c r="W178" s="774" t="s">
        <v>779</v>
      </c>
      <c r="X178" s="757" t="s">
        <v>70</v>
      </c>
      <c r="Y178" s="777" t="s">
        <v>745</v>
      </c>
      <c r="Z178" s="786" t="s">
        <v>19</v>
      </c>
      <c r="AA178" s="778" t="s">
        <v>745</v>
      </c>
      <c r="AB178" s="819"/>
      <c r="AC178" s="820"/>
      <c r="AD178" s="886"/>
      <c r="AE178" s="879"/>
      <c r="AF178" s="879">
        <v>1</v>
      </c>
      <c r="AG178" s="887">
        <v>4</v>
      </c>
      <c r="AH178" s="887">
        <v>4</v>
      </c>
      <c r="AI178" s="897"/>
      <c r="AJ178" s="819"/>
      <c r="AK178" s="820"/>
      <c r="AL178" s="819"/>
      <c r="AM178" s="820">
        <f t="shared" si="12"/>
        <v>9</v>
      </c>
    </row>
    <row r="179" spans="2:39" ht="30" customHeight="1" x14ac:dyDescent="0.25">
      <c r="B179" s="433" t="s">
        <v>802</v>
      </c>
      <c r="C179" s="402" t="s">
        <v>271</v>
      </c>
      <c r="D179" s="454" t="s">
        <v>294</v>
      </c>
      <c r="E179" s="435" t="s">
        <v>757</v>
      </c>
      <c r="F179" s="404" t="s">
        <v>17</v>
      </c>
      <c r="G179" s="405" t="s">
        <v>803</v>
      </c>
      <c r="H179" s="461"/>
      <c r="I179" s="507"/>
      <c r="J179" s="558"/>
      <c r="K179" s="559"/>
      <c r="L179" s="559"/>
      <c r="M179" s="560"/>
      <c r="N179" s="560"/>
      <c r="O179" s="561"/>
      <c r="P179" s="461"/>
      <c r="Q179" s="507">
        <v>3</v>
      </c>
      <c r="R179" s="461"/>
      <c r="S179" s="507">
        <f t="shared" si="11"/>
        <v>3</v>
      </c>
      <c r="U179" s="755">
        <v>174</v>
      </c>
      <c r="V179" s="756" t="s">
        <v>1043</v>
      </c>
      <c r="W179" s="774" t="s">
        <v>1094</v>
      </c>
      <c r="X179" s="829" t="s">
        <v>1095</v>
      </c>
      <c r="Y179" s="758" t="s">
        <v>757</v>
      </c>
      <c r="Z179" s="758" t="s">
        <v>1096</v>
      </c>
      <c r="AA179" s="759" t="s">
        <v>803</v>
      </c>
      <c r="AB179" s="806"/>
      <c r="AC179" s="807"/>
      <c r="AD179" s="833">
        <v>2</v>
      </c>
      <c r="AE179" s="823"/>
      <c r="AF179" s="823"/>
      <c r="AG179" s="894"/>
      <c r="AH179" s="894"/>
      <c r="AI179" s="895">
        <v>3</v>
      </c>
      <c r="AJ179" s="806">
        <v>3</v>
      </c>
      <c r="AK179" s="807"/>
      <c r="AL179" s="806">
        <v>1</v>
      </c>
      <c r="AM179" s="807">
        <f t="shared" si="12"/>
        <v>9</v>
      </c>
    </row>
    <row r="180" spans="2:39" ht="30" customHeight="1" x14ac:dyDescent="0.25">
      <c r="B180" s="433" t="s">
        <v>802</v>
      </c>
      <c r="C180" s="402" t="s">
        <v>271</v>
      </c>
      <c r="D180" s="420" t="s">
        <v>296</v>
      </c>
      <c r="E180" s="404" t="s">
        <v>803</v>
      </c>
      <c r="F180" s="404" t="s">
        <v>17</v>
      </c>
      <c r="G180" s="405" t="s">
        <v>803</v>
      </c>
      <c r="H180" s="447"/>
      <c r="I180" s="446"/>
      <c r="J180" s="445"/>
      <c r="K180" s="333"/>
      <c r="L180" s="333"/>
      <c r="M180" s="333"/>
      <c r="N180" s="333"/>
      <c r="O180" s="446"/>
      <c r="P180" s="447"/>
      <c r="Q180" s="446"/>
      <c r="R180" s="447"/>
      <c r="S180" s="446">
        <f t="shared" si="11"/>
        <v>0</v>
      </c>
      <c r="U180" s="755">
        <v>175</v>
      </c>
      <c r="V180" s="756" t="s">
        <v>1043</v>
      </c>
      <c r="W180" s="774" t="s">
        <v>1094</v>
      </c>
      <c r="X180" s="757" t="s">
        <v>375</v>
      </c>
      <c r="Y180" s="758" t="s">
        <v>745</v>
      </c>
      <c r="Z180" s="758" t="s">
        <v>1103</v>
      </c>
      <c r="AA180" s="759" t="s">
        <v>745</v>
      </c>
      <c r="AB180" s="767"/>
      <c r="AC180" s="768"/>
      <c r="AD180" s="775">
        <v>1</v>
      </c>
      <c r="AE180" s="81"/>
      <c r="AF180" s="81">
        <v>1</v>
      </c>
      <c r="AG180" s="763"/>
      <c r="AH180" s="763"/>
      <c r="AI180" s="776">
        <v>3</v>
      </c>
      <c r="AJ180" s="767">
        <v>4</v>
      </c>
      <c r="AK180" s="768"/>
      <c r="AL180" s="767"/>
      <c r="AM180" s="768">
        <f t="shared" si="12"/>
        <v>9</v>
      </c>
    </row>
    <row r="181" spans="2:39" ht="30" customHeight="1" x14ac:dyDescent="0.25">
      <c r="B181" s="433" t="s">
        <v>802</v>
      </c>
      <c r="C181" s="402" t="s">
        <v>271</v>
      </c>
      <c r="D181" s="420" t="s">
        <v>362</v>
      </c>
      <c r="E181" s="405" t="s">
        <v>745</v>
      </c>
      <c r="F181" s="404" t="s">
        <v>19</v>
      </c>
      <c r="G181" s="405" t="s">
        <v>745</v>
      </c>
      <c r="H181" s="447"/>
      <c r="I181" s="446"/>
      <c r="J181" s="445"/>
      <c r="K181" s="333"/>
      <c r="L181" s="333"/>
      <c r="M181" s="333"/>
      <c r="N181" s="333"/>
      <c r="O181" s="446"/>
      <c r="P181" s="447"/>
      <c r="Q181" s="446">
        <v>3</v>
      </c>
      <c r="R181" s="447"/>
      <c r="S181" s="446">
        <f t="shared" si="11"/>
        <v>3</v>
      </c>
      <c r="U181" s="755">
        <v>176</v>
      </c>
      <c r="V181" s="68" t="s">
        <v>873</v>
      </c>
      <c r="W181" s="65" t="s">
        <v>859</v>
      </c>
      <c r="X181" s="757" t="s">
        <v>336</v>
      </c>
      <c r="Y181" s="759" t="s">
        <v>806</v>
      </c>
      <c r="Z181" s="758" t="s">
        <v>19</v>
      </c>
      <c r="AA181" s="805" t="s">
        <v>745</v>
      </c>
      <c r="AB181" s="791"/>
      <c r="AC181" s="768"/>
      <c r="AD181" s="775">
        <v>3</v>
      </c>
      <c r="AE181" s="81"/>
      <c r="AF181" s="81">
        <v>3</v>
      </c>
      <c r="AG181" s="763"/>
      <c r="AH181" s="763">
        <v>1</v>
      </c>
      <c r="AI181" s="768"/>
      <c r="AJ181" s="767">
        <v>2</v>
      </c>
      <c r="AK181" s="768"/>
      <c r="AL181" s="767"/>
      <c r="AM181" s="768">
        <f t="shared" si="12"/>
        <v>9</v>
      </c>
    </row>
    <row r="182" spans="2:39" ht="30" customHeight="1" x14ac:dyDescent="0.25">
      <c r="B182" s="433" t="s">
        <v>802</v>
      </c>
      <c r="C182" s="402" t="s">
        <v>271</v>
      </c>
      <c r="D182" s="420" t="s">
        <v>417</v>
      </c>
      <c r="E182" s="405" t="s">
        <v>745</v>
      </c>
      <c r="F182" s="404" t="s">
        <v>19</v>
      </c>
      <c r="G182" s="405" t="s">
        <v>745</v>
      </c>
      <c r="H182" s="447"/>
      <c r="I182" s="446"/>
      <c r="J182" s="445"/>
      <c r="K182" s="333"/>
      <c r="L182" s="333"/>
      <c r="M182" s="333"/>
      <c r="N182" s="333"/>
      <c r="O182" s="446"/>
      <c r="P182" s="447"/>
      <c r="Q182" s="446">
        <v>1</v>
      </c>
      <c r="R182" s="447"/>
      <c r="S182" s="446">
        <f t="shared" si="11"/>
        <v>1</v>
      </c>
      <c r="U182" s="755">
        <v>177</v>
      </c>
      <c r="V182" s="68" t="s">
        <v>928</v>
      </c>
      <c r="W182" s="774" t="s">
        <v>918</v>
      </c>
      <c r="X182" s="757" t="s">
        <v>200</v>
      </c>
      <c r="Y182" s="759" t="s">
        <v>803</v>
      </c>
      <c r="Z182" s="758" t="s">
        <v>17</v>
      </c>
      <c r="AA182" s="759" t="s">
        <v>803</v>
      </c>
      <c r="AB182" s="767"/>
      <c r="AC182" s="768"/>
      <c r="AD182" s="775">
        <v>2</v>
      </c>
      <c r="AE182" s="81"/>
      <c r="AF182" s="81">
        <v>2</v>
      </c>
      <c r="AG182" s="763">
        <v>1</v>
      </c>
      <c r="AH182" s="763"/>
      <c r="AI182" s="776"/>
      <c r="AJ182" s="767">
        <v>4</v>
      </c>
      <c r="AK182" s="768"/>
      <c r="AL182" s="767"/>
      <c r="AM182" s="768">
        <f t="shared" si="12"/>
        <v>9</v>
      </c>
    </row>
    <row r="183" spans="2:39" ht="30" customHeight="1" x14ac:dyDescent="0.25">
      <c r="B183" s="433" t="s">
        <v>802</v>
      </c>
      <c r="C183" s="402" t="s">
        <v>271</v>
      </c>
      <c r="D183" s="420" t="s">
        <v>505</v>
      </c>
      <c r="E183" s="404" t="s">
        <v>809</v>
      </c>
      <c r="F183" s="404" t="s">
        <v>748</v>
      </c>
      <c r="G183" s="405" t="s">
        <v>749</v>
      </c>
      <c r="H183" s="447"/>
      <c r="I183" s="446"/>
      <c r="J183" s="447"/>
      <c r="K183" s="333"/>
      <c r="L183" s="333"/>
      <c r="M183" s="333"/>
      <c r="N183" s="333"/>
      <c r="O183" s="446"/>
      <c r="P183" s="447"/>
      <c r="Q183" s="446">
        <v>3</v>
      </c>
      <c r="R183" s="447"/>
      <c r="S183" s="446">
        <f t="shared" si="11"/>
        <v>3</v>
      </c>
      <c r="U183" s="755">
        <v>178</v>
      </c>
      <c r="V183" s="68" t="s">
        <v>928</v>
      </c>
      <c r="W183" s="65" t="s">
        <v>925</v>
      </c>
      <c r="X183" s="757" t="s">
        <v>272</v>
      </c>
      <c r="Y183" s="758" t="s">
        <v>745</v>
      </c>
      <c r="Z183" s="758" t="s">
        <v>19</v>
      </c>
      <c r="AA183" s="759" t="s">
        <v>745</v>
      </c>
      <c r="AB183" s="767"/>
      <c r="AC183" s="768"/>
      <c r="AD183" s="775"/>
      <c r="AE183" s="81"/>
      <c r="AF183" s="81">
        <v>2</v>
      </c>
      <c r="AG183" s="763">
        <v>1</v>
      </c>
      <c r="AH183" s="763">
        <v>2</v>
      </c>
      <c r="AI183" s="776">
        <v>1</v>
      </c>
      <c r="AJ183" s="767">
        <v>3</v>
      </c>
      <c r="AK183" s="768"/>
      <c r="AL183" s="767"/>
      <c r="AM183" s="768">
        <f t="shared" si="12"/>
        <v>9</v>
      </c>
    </row>
    <row r="184" spans="2:39" ht="30" customHeight="1" x14ac:dyDescent="0.25">
      <c r="B184" s="433" t="s">
        <v>802</v>
      </c>
      <c r="C184" s="402" t="s">
        <v>271</v>
      </c>
      <c r="D184" s="420" t="s">
        <v>521</v>
      </c>
      <c r="E184" s="404" t="s">
        <v>809</v>
      </c>
      <c r="F184" s="404" t="s">
        <v>19</v>
      </c>
      <c r="G184" s="405" t="s">
        <v>749</v>
      </c>
      <c r="H184" s="447"/>
      <c r="I184" s="446"/>
      <c r="J184" s="562"/>
      <c r="K184" s="451"/>
      <c r="L184" s="451"/>
      <c r="M184" s="512"/>
      <c r="N184" s="333"/>
      <c r="O184" s="446"/>
      <c r="P184" s="447"/>
      <c r="Q184" s="446"/>
      <c r="R184" s="447"/>
      <c r="S184" s="446">
        <f t="shared" si="11"/>
        <v>0</v>
      </c>
      <c r="U184" s="755">
        <v>179</v>
      </c>
      <c r="V184" s="68" t="s">
        <v>928</v>
      </c>
      <c r="W184" s="65" t="s">
        <v>925</v>
      </c>
      <c r="X184" s="757" t="s">
        <v>927</v>
      </c>
      <c r="Y184" s="758" t="s">
        <v>745</v>
      </c>
      <c r="Z184" s="758" t="s">
        <v>19</v>
      </c>
      <c r="AA184" s="759" t="s">
        <v>745</v>
      </c>
      <c r="AB184" s="767"/>
      <c r="AC184" s="768"/>
      <c r="AD184" s="775"/>
      <c r="AE184" s="81"/>
      <c r="AF184" s="81"/>
      <c r="AG184" s="763">
        <v>2</v>
      </c>
      <c r="AH184" s="763">
        <v>4</v>
      </c>
      <c r="AI184" s="776">
        <v>2</v>
      </c>
      <c r="AJ184" s="767">
        <v>1</v>
      </c>
      <c r="AK184" s="768"/>
      <c r="AL184" s="767"/>
      <c r="AM184" s="768">
        <f t="shared" si="12"/>
        <v>9</v>
      </c>
    </row>
    <row r="185" spans="2:39" ht="30" customHeight="1" x14ac:dyDescent="0.25">
      <c r="B185" s="433" t="s">
        <v>802</v>
      </c>
      <c r="C185" s="402" t="s">
        <v>271</v>
      </c>
      <c r="D185" s="420" t="s">
        <v>523</v>
      </c>
      <c r="E185" s="404" t="s">
        <v>809</v>
      </c>
      <c r="F185" s="404" t="s">
        <v>748</v>
      </c>
      <c r="G185" s="405" t="s">
        <v>749</v>
      </c>
      <c r="H185" s="447"/>
      <c r="I185" s="446"/>
      <c r="J185" s="562"/>
      <c r="K185" s="451"/>
      <c r="L185" s="451"/>
      <c r="M185" s="512"/>
      <c r="N185" s="333"/>
      <c r="O185" s="446"/>
      <c r="P185" s="447"/>
      <c r="Q185" s="446"/>
      <c r="R185" s="447"/>
      <c r="S185" s="446">
        <f t="shared" si="11"/>
        <v>0</v>
      </c>
      <c r="U185" s="755">
        <v>180</v>
      </c>
      <c r="V185" s="68" t="s">
        <v>928</v>
      </c>
      <c r="W185" s="65" t="s">
        <v>27</v>
      </c>
      <c r="X185" s="757" t="s">
        <v>595</v>
      </c>
      <c r="Y185" s="758" t="s">
        <v>745</v>
      </c>
      <c r="Z185" s="758" t="s">
        <v>19</v>
      </c>
      <c r="AA185" s="759" t="s">
        <v>749</v>
      </c>
      <c r="AB185" s="767"/>
      <c r="AC185" s="768"/>
      <c r="AD185" s="782">
        <v>9</v>
      </c>
      <c r="AE185" s="81"/>
      <c r="AF185" s="67"/>
      <c r="AG185" s="67"/>
      <c r="AH185" s="67"/>
      <c r="AI185" s="780"/>
      <c r="AJ185" s="779"/>
      <c r="AK185" s="768"/>
      <c r="AL185" s="767"/>
      <c r="AM185" s="768">
        <f t="shared" si="12"/>
        <v>9</v>
      </c>
    </row>
    <row r="186" spans="2:39" ht="30" customHeight="1" x14ac:dyDescent="0.25">
      <c r="B186" s="433" t="s">
        <v>802</v>
      </c>
      <c r="C186" s="402" t="s">
        <v>271</v>
      </c>
      <c r="D186" s="420" t="s">
        <v>594</v>
      </c>
      <c r="E186" s="404" t="s">
        <v>809</v>
      </c>
      <c r="F186" s="404" t="s">
        <v>748</v>
      </c>
      <c r="G186" s="405" t="s">
        <v>749</v>
      </c>
      <c r="H186" s="447"/>
      <c r="I186" s="446"/>
      <c r="J186" s="562"/>
      <c r="K186" s="451"/>
      <c r="L186" s="451"/>
      <c r="M186" s="333"/>
      <c r="N186" s="333"/>
      <c r="O186" s="446"/>
      <c r="P186" s="447"/>
      <c r="Q186" s="446"/>
      <c r="R186" s="447"/>
      <c r="S186" s="446">
        <f t="shared" si="11"/>
        <v>0</v>
      </c>
      <c r="U186" s="755">
        <v>181</v>
      </c>
      <c r="V186" s="68" t="s">
        <v>9</v>
      </c>
      <c r="W186" s="58" t="s">
        <v>39</v>
      </c>
      <c r="X186" s="848" t="s">
        <v>953</v>
      </c>
      <c r="Y186" s="786" t="s">
        <v>809</v>
      </c>
      <c r="Z186" s="786" t="s">
        <v>748</v>
      </c>
      <c r="AA186" s="805" t="s">
        <v>749</v>
      </c>
      <c r="AB186" s="767"/>
      <c r="AC186" s="768"/>
      <c r="AD186" s="898">
        <v>1</v>
      </c>
      <c r="AE186" s="899"/>
      <c r="AF186" s="899">
        <v>3</v>
      </c>
      <c r="AG186" s="899">
        <v>1</v>
      </c>
      <c r="AH186" s="899"/>
      <c r="AI186" s="861"/>
      <c r="AJ186" s="767"/>
      <c r="AK186" s="770">
        <v>4</v>
      </c>
      <c r="AL186" s="767"/>
      <c r="AM186" s="768">
        <f t="shared" si="12"/>
        <v>9</v>
      </c>
    </row>
    <row r="187" spans="2:39" ht="30" customHeight="1" thickBot="1" x14ac:dyDescent="0.3">
      <c r="B187" s="433" t="s">
        <v>802</v>
      </c>
      <c r="C187" s="402" t="s">
        <v>271</v>
      </c>
      <c r="D187" s="420" t="s">
        <v>622</v>
      </c>
      <c r="E187" s="404" t="s">
        <v>809</v>
      </c>
      <c r="F187" s="404" t="s">
        <v>748</v>
      </c>
      <c r="G187" s="405" t="s">
        <v>749</v>
      </c>
      <c r="H187" s="520"/>
      <c r="I187" s="521"/>
      <c r="J187" s="563"/>
      <c r="K187" s="528"/>
      <c r="L187" s="528"/>
      <c r="M187" s="528"/>
      <c r="N187" s="528"/>
      <c r="O187" s="521"/>
      <c r="P187" s="520"/>
      <c r="Q187" s="521"/>
      <c r="R187" s="520"/>
      <c r="S187" s="521">
        <f t="shared" si="11"/>
        <v>0</v>
      </c>
      <c r="U187" s="755">
        <v>182</v>
      </c>
      <c r="V187" s="68" t="s">
        <v>9</v>
      </c>
      <c r="W187" s="900" t="s">
        <v>41</v>
      </c>
      <c r="X187" s="757" t="s">
        <v>947</v>
      </c>
      <c r="Y187" s="758" t="s">
        <v>745</v>
      </c>
      <c r="Z187" s="758" t="s">
        <v>19</v>
      </c>
      <c r="AA187" s="759" t="s">
        <v>745</v>
      </c>
      <c r="AB187" s="819"/>
      <c r="AC187" s="820"/>
      <c r="AD187" s="901">
        <v>1</v>
      </c>
      <c r="AE187" s="866"/>
      <c r="AF187" s="866"/>
      <c r="AG187" s="866"/>
      <c r="AH187" s="866"/>
      <c r="AI187" s="820">
        <v>4</v>
      </c>
      <c r="AJ187" s="819"/>
      <c r="AK187" s="902">
        <v>4</v>
      </c>
      <c r="AL187" s="819"/>
      <c r="AM187" s="820">
        <f t="shared" si="12"/>
        <v>9</v>
      </c>
    </row>
    <row r="188" spans="2:39" ht="30" customHeight="1" x14ac:dyDescent="0.25">
      <c r="B188" s="433" t="s">
        <v>802</v>
      </c>
      <c r="C188" s="350" t="s">
        <v>2</v>
      </c>
      <c r="D188" s="564" t="s">
        <v>3</v>
      </c>
      <c r="E188" s="435" t="s">
        <v>757</v>
      </c>
      <c r="F188" s="404" t="s">
        <v>17</v>
      </c>
      <c r="G188" s="416" t="s">
        <v>803</v>
      </c>
      <c r="H188" s="461">
        <v>1</v>
      </c>
      <c r="I188" s="507"/>
      <c r="J188" s="470">
        <v>8</v>
      </c>
      <c r="K188" s="471">
        <v>8</v>
      </c>
      <c r="L188" s="471">
        <v>2</v>
      </c>
      <c r="M188" s="462"/>
      <c r="N188" s="462"/>
      <c r="O188" s="507"/>
      <c r="P188" s="461">
        <v>7</v>
      </c>
      <c r="Q188" s="462">
        <v>7</v>
      </c>
      <c r="R188" s="507">
        <v>1</v>
      </c>
      <c r="S188" s="565">
        <f t="shared" si="11"/>
        <v>34</v>
      </c>
      <c r="U188" s="755">
        <v>183</v>
      </c>
      <c r="V188" s="68" t="s">
        <v>9</v>
      </c>
      <c r="W188" s="60" t="s">
        <v>148</v>
      </c>
      <c r="X188" s="903" t="s">
        <v>386</v>
      </c>
      <c r="Y188" s="758" t="s">
        <v>745</v>
      </c>
      <c r="Z188" s="758" t="s">
        <v>19</v>
      </c>
      <c r="AA188" s="904" t="s">
        <v>745</v>
      </c>
      <c r="AB188" s="806"/>
      <c r="AC188" s="807"/>
      <c r="AD188" s="833">
        <v>4</v>
      </c>
      <c r="AE188" s="823"/>
      <c r="AF188" s="823">
        <v>5</v>
      </c>
      <c r="AG188" s="894"/>
      <c r="AH188" s="894"/>
      <c r="AI188" s="895"/>
      <c r="AJ188" s="806"/>
      <c r="AK188" s="844"/>
      <c r="AL188" s="807"/>
      <c r="AM188" s="905">
        <f t="shared" si="12"/>
        <v>9</v>
      </c>
    </row>
    <row r="189" spans="2:39" ht="30" customHeight="1" x14ac:dyDescent="0.25">
      <c r="B189" s="433" t="s">
        <v>802</v>
      </c>
      <c r="C189" s="350" t="s">
        <v>2</v>
      </c>
      <c r="D189" s="564" t="s">
        <v>34</v>
      </c>
      <c r="E189" s="405" t="s">
        <v>745</v>
      </c>
      <c r="F189" s="404" t="s">
        <v>19</v>
      </c>
      <c r="G189" s="405" t="s">
        <v>745</v>
      </c>
      <c r="H189" s="447">
        <v>1</v>
      </c>
      <c r="I189" s="446"/>
      <c r="J189" s="408">
        <v>1</v>
      </c>
      <c r="K189" s="396">
        <v>1</v>
      </c>
      <c r="L189" s="396">
        <v>4</v>
      </c>
      <c r="M189" s="333"/>
      <c r="N189" s="333"/>
      <c r="O189" s="446"/>
      <c r="P189" s="447">
        <v>3</v>
      </c>
      <c r="Q189" s="333">
        <v>4</v>
      </c>
      <c r="R189" s="446">
        <v>1</v>
      </c>
      <c r="S189" s="566">
        <f t="shared" si="11"/>
        <v>15</v>
      </c>
      <c r="U189" s="755">
        <v>184</v>
      </c>
      <c r="V189" s="68" t="s">
        <v>1</v>
      </c>
      <c r="W189" s="59" t="s">
        <v>52</v>
      </c>
      <c r="X189" s="906" t="s">
        <v>551</v>
      </c>
      <c r="Y189" s="759" t="s">
        <v>745</v>
      </c>
      <c r="Z189" s="758" t="s">
        <v>19</v>
      </c>
      <c r="AA189" s="759" t="s">
        <v>745</v>
      </c>
      <c r="AB189" s="767"/>
      <c r="AC189" s="768"/>
      <c r="AD189" s="787">
        <v>3</v>
      </c>
      <c r="AE189" s="67">
        <v>3</v>
      </c>
      <c r="AF189" s="67">
        <v>3</v>
      </c>
      <c r="AG189" s="67"/>
      <c r="AH189" s="67"/>
      <c r="AI189" s="768"/>
      <c r="AJ189" s="767"/>
      <c r="AK189" s="67"/>
      <c r="AL189" s="768"/>
      <c r="AM189" s="907">
        <f t="shared" si="12"/>
        <v>9</v>
      </c>
    </row>
    <row r="190" spans="2:39" ht="30" customHeight="1" x14ac:dyDescent="0.25">
      <c r="B190" s="433" t="s">
        <v>802</v>
      </c>
      <c r="C190" s="350" t="s">
        <v>2</v>
      </c>
      <c r="D190" s="564" t="s">
        <v>35</v>
      </c>
      <c r="E190" s="415" t="s">
        <v>745</v>
      </c>
      <c r="F190" s="404" t="s">
        <v>19</v>
      </c>
      <c r="G190" s="405" t="s">
        <v>745</v>
      </c>
      <c r="H190" s="447">
        <v>1</v>
      </c>
      <c r="I190" s="446"/>
      <c r="J190" s="408">
        <v>1</v>
      </c>
      <c r="K190" s="396">
        <v>5</v>
      </c>
      <c r="L190" s="396">
        <v>1</v>
      </c>
      <c r="M190" s="333"/>
      <c r="N190" s="333"/>
      <c r="O190" s="446"/>
      <c r="P190" s="447">
        <v>1</v>
      </c>
      <c r="Q190" s="333">
        <v>1</v>
      </c>
      <c r="R190" s="446"/>
      <c r="S190" s="566">
        <f t="shared" si="11"/>
        <v>10</v>
      </c>
      <c r="U190" s="755">
        <v>185</v>
      </c>
      <c r="V190" s="68" t="s">
        <v>1</v>
      </c>
      <c r="W190" s="61" t="s">
        <v>62</v>
      </c>
      <c r="X190" s="908" t="s">
        <v>623</v>
      </c>
      <c r="Y190" s="795" t="s">
        <v>809</v>
      </c>
      <c r="Z190" s="72" t="s">
        <v>748</v>
      </c>
      <c r="AA190" s="74" t="s">
        <v>749</v>
      </c>
      <c r="AB190" s="767"/>
      <c r="AC190" s="768"/>
      <c r="AD190" s="769"/>
      <c r="AE190" s="67"/>
      <c r="AF190" s="67">
        <v>1</v>
      </c>
      <c r="AG190" s="67"/>
      <c r="AH190" s="67"/>
      <c r="AI190" s="768"/>
      <c r="AJ190" s="771">
        <v>2</v>
      </c>
      <c r="AK190" s="786">
        <v>6</v>
      </c>
      <c r="AL190" s="768"/>
      <c r="AM190" s="907">
        <f t="shared" si="12"/>
        <v>9</v>
      </c>
    </row>
    <row r="191" spans="2:39" ht="30" customHeight="1" x14ac:dyDescent="0.25">
      <c r="B191" s="433" t="s">
        <v>802</v>
      </c>
      <c r="C191" s="350" t="s">
        <v>2</v>
      </c>
      <c r="D191" s="564" t="s">
        <v>87</v>
      </c>
      <c r="E191" s="405" t="s">
        <v>745</v>
      </c>
      <c r="F191" s="404" t="s">
        <v>19</v>
      </c>
      <c r="G191" s="405" t="s">
        <v>745</v>
      </c>
      <c r="H191" s="447"/>
      <c r="I191" s="446"/>
      <c r="J191" s="411">
        <v>1</v>
      </c>
      <c r="K191" s="401">
        <v>1</v>
      </c>
      <c r="L191" s="401">
        <v>1</v>
      </c>
      <c r="M191" s="333"/>
      <c r="N191" s="333"/>
      <c r="O191" s="446"/>
      <c r="P191" s="447">
        <v>4</v>
      </c>
      <c r="Q191" s="333">
        <v>1</v>
      </c>
      <c r="R191" s="446"/>
      <c r="S191" s="566">
        <f t="shared" si="11"/>
        <v>8</v>
      </c>
      <c r="U191" s="755">
        <v>186</v>
      </c>
      <c r="V191" s="68" t="s">
        <v>1</v>
      </c>
      <c r="W191" s="67" t="s">
        <v>979</v>
      </c>
      <c r="X191" s="908" t="s">
        <v>989</v>
      </c>
      <c r="Y191" s="805" t="s">
        <v>745</v>
      </c>
      <c r="Z191" s="758" t="s">
        <v>19</v>
      </c>
      <c r="AA191" s="805" t="s">
        <v>745</v>
      </c>
      <c r="AB191" s="767"/>
      <c r="AC191" s="768"/>
      <c r="AD191" s="782"/>
      <c r="AE191" s="81"/>
      <c r="AF191" s="81">
        <v>7</v>
      </c>
      <c r="AG191" s="783"/>
      <c r="AH191" s="783"/>
      <c r="AI191" s="784"/>
      <c r="AJ191" s="767">
        <v>2</v>
      </c>
      <c r="AK191" s="67"/>
      <c r="AL191" s="768"/>
      <c r="AM191" s="907">
        <f t="shared" si="12"/>
        <v>9</v>
      </c>
    </row>
    <row r="192" spans="2:39" ht="30" customHeight="1" x14ac:dyDescent="0.25">
      <c r="B192" s="433" t="s">
        <v>802</v>
      </c>
      <c r="C192" s="350" t="s">
        <v>2</v>
      </c>
      <c r="D192" s="564" t="s">
        <v>43</v>
      </c>
      <c r="E192" s="405" t="s">
        <v>745</v>
      </c>
      <c r="F192" s="404" t="s">
        <v>19</v>
      </c>
      <c r="G192" s="405" t="s">
        <v>745</v>
      </c>
      <c r="H192" s="447">
        <v>1</v>
      </c>
      <c r="I192" s="446"/>
      <c r="J192" s="411">
        <v>3</v>
      </c>
      <c r="K192" s="401">
        <v>3</v>
      </c>
      <c r="L192" s="401">
        <v>0</v>
      </c>
      <c r="M192" s="452"/>
      <c r="N192" s="452"/>
      <c r="O192" s="453"/>
      <c r="P192" s="546">
        <v>7</v>
      </c>
      <c r="Q192" s="567">
        <v>3</v>
      </c>
      <c r="R192" s="466"/>
      <c r="S192" s="566">
        <f t="shared" si="11"/>
        <v>17</v>
      </c>
      <c r="U192" s="755">
        <v>187</v>
      </c>
      <c r="V192" s="68" t="s">
        <v>1</v>
      </c>
      <c r="W192" s="67" t="s">
        <v>971</v>
      </c>
      <c r="X192" s="903" t="s">
        <v>284</v>
      </c>
      <c r="Y192" s="805" t="s">
        <v>745</v>
      </c>
      <c r="Z192" s="758" t="s">
        <v>19</v>
      </c>
      <c r="AA192" s="74" t="s">
        <v>749</v>
      </c>
      <c r="AB192" s="767"/>
      <c r="AC192" s="768"/>
      <c r="AD192" s="787"/>
      <c r="AE192" s="67"/>
      <c r="AF192" s="67">
        <v>3</v>
      </c>
      <c r="AG192" s="67"/>
      <c r="AH192" s="67">
        <v>4</v>
      </c>
      <c r="AI192" s="768"/>
      <c r="AJ192" s="767">
        <v>1</v>
      </c>
      <c r="AK192" s="67"/>
      <c r="AL192" s="768">
        <v>1</v>
      </c>
      <c r="AM192" s="907">
        <f t="shared" si="12"/>
        <v>9</v>
      </c>
    </row>
    <row r="193" spans="2:39" ht="30" customHeight="1" x14ac:dyDescent="0.25">
      <c r="B193" s="433" t="s">
        <v>802</v>
      </c>
      <c r="C193" s="350" t="s">
        <v>2</v>
      </c>
      <c r="D193" s="564" t="s">
        <v>270</v>
      </c>
      <c r="E193" s="404" t="s">
        <v>809</v>
      </c>
      <c r="F193" s="404" t="s">
        <v>19</v>
      </c>
      <c r="G193" s="405" t="s">
        <v>749</v>
      </c>
      <c r="H193" s="447"/>
      <c r="I193" s="446"/>
      <c r="J193" s="450"/>
      <c r="K193" s="451"/>
      <c r="L193" s="451"/>
      <c r="M193" s="452"/>
      <c r="N193" s="452"/>
      <c r="O193" s="453"/>
      <c r="P193" s="546"/>
      <c r="Q193" s="567"/>
      <c r="R193" s="446"/>
      <c r="S193" s="566">
        <f t="shared" si="11"/>
        <v>0</v>
      </c>
      <c r="U193" s="755">
        <v>188</v>
      </c>
      <c r="V193" s="68" t="s">
        <v>1</v>
      </c>
      <c r="W193" s="67" t="s">
        <v>971</v>
      </c>
      <c r="X193" s="903" t="s">
        <v>1001</v>
      </c>
      <c r="Y193" s="758" t="s">
        <v>809</v>
      </c>
      <c r="Z193" s="72" t="s">
        <v>748</v>
      </c>
      <c r="AA193" s="74" t="s">
        <v>749</v>
      </c>
      <c r="AB193" s="767"/>
      <c r="AC193" s="768"/>
      <c r="AD193" s="787"/>
      <c r="AE193" s="67"/>
      <c r="AF193" s="67">
        <v>2</v>
      </c>
      <c r="AG193" s="67"/>
      <c r="AH193" s="67">
        <v>4</v>
      </c>
      <c r="AI193" s="768"/>
      <c r="AJ193" s="767">
        <v>3</v>
      </c>
      <c r="AK193" s="67"/>
      <c r="AL193" s="768"/>
      <c r="AM193" s="907">
        <f t="shared" si="12"/>
        <v>9</v>
      </c>
    </row>
    <row r="194" spans="2:39" ht="30" customHeight="1" x14ac:dyDescent="0.25">
      <c r="B194" s="433" t="s">
        <v>802</v>
      </c>
      <c r="C194" s="350" t="s">
        <v>2</v>
      </c>
      <c r="D194" s="564" t="s">
        <v>352</v>
      </c>
      <c r="E194" s="404" t="s">
        <v>809</v>
      </c>
      <c r="F194" s="404" t="s">
        <v>19</v>
      </c>
      <c r="G194" s="405" t="s">
        <v>749</v>
      </c>
      <c r="H194" s="447"/>
      <c r="I194" s="446"/>
      <c r="J194" s="450"/>
      <c r="K194" s="451"/>
      <c r="L194" s="451"/>
      <c r="M194" s="452"/>
      <c r="N194" s="452"/>
      <c r="O194" s="453"/>
      <c r="P194" s="546">
        <v>1</v>
      </c>
      <c r="Q194" s="567">
        <v>1</v>
      </c>
      <c r="R194" s="446"/>
      <c r="S194" s="566">
        <f t="shared" si="11"/>
        <v>2</v>
      </c>
      <c r="U194" s="755">
        <v>189</v>
      </c>
      <c r="V194" s="756" t="s">
        <v>1205</v>
      </c>
      <c r="W194" s="67" t="s">
        <v>262</v>
      </c>
      <c r="X194" s="903" t="s">
        <v>546</v>
      </c>
      <c r="Y194" s="758" t="s">
        <v>809</v>
      </c>
      <c r="Z194" s="758" t="s">
        <v>748</v>
      </c>
      <c r="AA194" s="759" t="s">
        <v>749</v>
      </c>
      <c r="AB194" s="767"/>
      <c r="AC194" s="768"/>
      <c r="AD194" s="787">
        <v>2</v>
      </c>
      <c r="AE194" s="67"/>
      <c r="AF194" s="67">
        <v>1</v>
      </c>
      <c r="AG194" s="67"/>
      <c r="AH194" s="67"/>
      <c r="AI194" s="768">
        <v>3</v>
      </c>
      <c r="AJ194" s="767"/>
      <c r="AK194" s="67">
        <v>2</v>
      </c>
      <c r="AL194" s="768"/>
      <c r="AM194" s="907">
        <f t="shared" si="12"/>
        <v>8</v>
      </c>
    </row>
    <row r="195" spans="2:39" ht="30" customHeight="1" x14ac:dyDescent="0.25">
      <c r="B195" s="433" t="s">
        <v>802</v>
      </c>
      <c r="C195" s="350" t="s">
        <v>2</v>
      </c>
      <c r="D195" s="564" t="s">
        <v>320</v>
      </c>
      <c r="E195" s="404" t="s">
        <v>809</v>
      </c>
      <c r="F195" s="404" t="s">
        <v>748</v>
      </c>
      <c r="G195" s="405" t="s">
        <v>749</v>
      </c>
      <c r="H195" s="447"/>
      <c r="I195" s="446"/>
      <c r="J195" s="411"/>
      <c r="K195" s="401">
        <v>1</v>
      </c>
      <c r="L195" s="333"/>
      <c r="M195" s="333"/>
      <c r="N195" s="333"/>
      <c r="O195" s="446"/>
      <c r="P195" s="447"/>
      <c r="Q195" s="568"/>
      <c r="R195" s="446"/>
      <c r="S195" s="566">
        <f t="shared" si="11"/>
        <v>1</v>
      </c>
      <c r="U195" s="755">
        <v>190</v>
      </c>
      <c r="V195" s="756" t="s">
        <v>1205</v>
      </c>
      <c r="W195" s="81" t="s">
        <v>128</v>
      </c>
      <c r="X195" s="903" t="s">
        <v>129</v>
      </c>
      <c r="Y195" s="758" t="s">
        <v>757</v>
      </c>
      <c r="Z195" s="758" t="s">
        <v>17</v>
      </c>
      <c r="AA195" s="759" t="s">
        <v>803</v>
      </c>
      <c r="AB195" s="767"/>
      <c r="AC195" s="768"/>
      <c r="AD195" s="775"/>
      <c r="AE195" s="81">
        <v>2</v>
      </c>
      <c r="AF195" s="81"/>
      <c r="AG195" s="763"/>
      <c r="AH195" s="763">
        <v>5</v>
      </c>
      <c r="AI195" s="776"/>
      <c r="AJ195" s="767"/>
      <c r="AK195" s="67">
        <v>1</v>
      </c>
      <c r="AL195" s="768"/>
      <c r="AM195" s="907">
        <f>SUM(AC195:AL195)</f>
        <v>8</v>
      </c>
    </row>
    <row r="196" spans="2:39" ht="30" customHeight="1" x14ac:dyDescent="0.25">
      <c r="B196" s="433" t="s">
        <v>802</v>
      </c>
      <c r="C196" s="350" t="s">
        <v>2</v>
      </c>
      <c r="D196" s="564" t="s">
        <v>141</v>
      </c>
      <c r="E196" s="404" t="s">
        <v>809</v>
      </c>
      <c r="F196" s="404" t="s">
        <v>748</v>
      </c>
      <c r="G196" s="405" t="s">
        <v>749</v>
      </c>
      <c r="H196" s="447"/>
      <c r="I196" s="446"/>
      <c r="J196" s="411"/>
      <c r="K196" s="401">
        <v>0</v>
      </c>
      <c r="L196" s="401">
        <v>2</v>
      </c>
      <c r="M196" s="333"/>
      <c r="N196" s="333"/>
      <c r="O196" s="466"/>
      <c r="P196" s="546"/>
      <c r="Q196" s="333">
        <v>1</v>
      </c>
      <c r="R196" s="446"/>
      <c r="S196" s="566">
        <f t="shared" si="11"/>
        <v>3</v>
      </c>
      <c r="U196" s="755">
        <v>191</v>
      </c>
      <c r="V196" s="756" t="s">
        <v>1205</v>
      </c>
      <c r="W196" s="81" t="s">
        <v>209</v>
      </c>
      <c r="X196" s="903" t="s">
        <v>506</v>
      </c>
      <c r="Y196" s="758" t="s">
        <v>745</v>
      </c>
      <c r="Z196" s="758" t="s">
        <v>19</v>
      </c>
      <c r="AA196" s="759" t="s">
        <v>745</v>
      </c>
      <c r="AB196" s="767"/>
      <c r="AC196" s="768"/>
      <c r="AD196" s="767"/>
      <c r="AE196" s="67"/>
      <c r="AF196" s="67"/>
      <c r="AG196" s="67"/>
      <c r="AH196" s="67">
        <v>2</v>
      </c>
      <c r="AI196" s="768">
        <v>6</v>
      </c>
      <c r="AJ196" s="767"/>
      <c r="AK196" s="67"/>
      <c r="AL196" s="768"/>
      <c r="AM196" s="907">
        <f>SUM(AC196:AL196)</f>
        <v>8</v>
      </c>
    </row>
    <row r="197" spans="2:39" ht="30" customHeight="1" x14ac:dyDescent="0.25">
      <c r="B197" s="433" t="s">
        <v>802</v>
      </c>
      <c r="C197" s="350" t="s">
        <v>2</v>
      </c>
      <c r="D197" s="564" t="s">
        <v>285</v>
      </c>
      <c r="E197" s="404" t="s">
        <v>809</v>
      </c>
      <c r="F197" s="404" t="s">
        <v>748</v>
      </c>
      <c r="G197" s="405" t="s">
        <v>749</v>
      </c>
      <c r="H197" s="447">
        <v>1</v>
      </c>
      <c r="I197" s="446"/>
      <c r="J197" s="445"/>
      <c r="K197" s="333"/>
      <c r="L197" s="333"/>
      <c r="M197" s="333"/>
      <c r="N197" s="333"/>
      <c r="O197" s="446"/>
      <c r="P197" s="546"/>
      <c r="Q197" s="333">
        <v>2</v>
      </c>
      <c r="R197" s="527"/>
      <c r="S197" s="566">
        <f t="shared" si="11"/>
        <v>3</v>
      </c>
      <c r="U197" s="755">
        <v>192</v>
      </c>
      <c r="V197" s="756" t="s">
        <v>802</v>
      </c>
      <c r="W197" s="67" t="s">
        <v>2</v>
      </c>
      <c r="X197" s="903" t="s">
        <v>87</v>
      </c>
      <c r="Y197" s="758" t="s">
        <v>745</v>
      </c>
      <c r="Z197" s="758" t="s">
        <v>19</v>
      </c>
      <c r="AA197" s="759" t="s">
        <v>745</v>
      </c>
      <c r="AB197" s="767"/>
      <c r="AC197" s="768"/>
      <c r="AD197" s="787">
        <v>1</v>
      </c>
      <c r="AE197" s="67">
        <v>1</v>
      </c>
      <c r="AF197" s="67">
        <v>1</v>
      </c>
      <c r="AG197" s="67"/>
      <c r="AH197" s="67"/>
      <c r="AI197" s="768"/>
      <c r="AJ197" s="767">
        <v>4</v>
      </c>
      <c r="AK197" s="67">
        <v>1</v>
      </c>
      <c r="AL197" s="768"/>
      <c r="AM197" s="907">
        <f t="shared" ref="AM197:AM227" si="13">SUM(AB197:AL197)</f>
        <v>8</v>
      </c>
    </row>
    <row r="198" spans="2:39" ht="30" customHeight="1" x14ac:dyDescent="0.25">
      <c r="B198" s="433" t="s">
        <v>802</v>
      </c>
      <c r="C198" s="350" t="s">
        <v>2</v>
      </c>
      <c r="D198" s="564" t="s">
        <v>449</v>
      </c>
      <c r="E198" s="404" t="s">
        <v>809</v>
      </c>
      <c r="F198" s="404" t="s">
        <v>748</v>
      </c>
      <c r="G198" s="405" t="s">
        <v>749</v>
      </c>
      <c r="H198" s="447"/>
      <c r="I198" s="446"/>
      <c r="J198" s="445"/>
      <c r="K198" s="333"/>
      <c r="L198" s="333"/>
      <c r="M198" s="333"/>
      <c r="N198" s="333"/>
      <c r="O198" s="446"/>
      <c r="P198" s="546"/>
      <c r="Q198" s="333">
        <v>1</v>
      </c>
      <c r="R198" s="527"/>
      <c r="S198" s="566">
        <f t="shared" si="11"/>
        <v>1</v>
      </c>
      <c r="U198" s="755">
        <v>193</v>
      </c>
      <c r="V198" s="756" t="s">
        <v>1043</v>
      </c>
      <c r="W198" s="59" t="s">
        <v>25</v>
      </c>
      <c r="X198" s="908" t="s">
        <v>367</v>
      </c>
      <c r="Y198" s="786" t="s">
        <v>809</v>
      </c>
      <c r="Z198" s="777" t="s">
        <v>748</v>
      </c>
      <c r="AA198" s="778" t="s">
        <v>749</v>
      </c>
      <c r="AB198" s="767"/>
      <c r="AC198" s="768"/>
      <c r="AD198" s="769">
        <v>5</v>
      </c>
      <c r="AE198" s="67"/>
      <c r="AF198" s="67">
        <v>2</v>
      </c>
      <c r="AG198" s="67">
        <v>1</v>
      </c>
      <c r="AH198" s="67"/>
      <c r="AI198" s="768"/>
      <c r="AJ198" s="767"/>
      <c r="AK198" s="67"/>
      <c r="AL198" s="768"/>
      <c r="AM198" s="907">
        <f t="shared" si="13"/>
        <v>8</v>
      </c>
    </row>
    <row r="199" spans="2:39" ht="30" customHeight="1" x14ac:dyDescent="0.25">
      <c r="B199" s="433" t="s">
        <v>802</v>
      </c>
      <c r="C199" s="350" t="s">
        <v>2</v>
      </c>
      <c r="D199" s="564" t="s">
        <v>818</v>
      </c>
      <c r="E199" s="404" t="s">
        <v>809</v>
      </c>
      <c r="F199" s="404" t="s">
        <v>748</v>
      </c>
      <c r="G199" s="405" t="s">
        <v>749</v>
      </c>
      <c r="H199" s="447">
        <v>1</v>
      </c>
      <c r="I199" s="446"/>
      <c r="J199" s="411">
        <v>0</v>
      </c>
      <c r="K199" s="401">
        <v>2</v>
      </c>
      <c r="L199" s="333"/>
      <c r="M199" s="333"/>
      <c r="N199" s="333"/>
      <c r="O199" s="446"/>
      <c r="P199" s="546">
        <v>1</v>
      </c>
      <c r="Q199" s="333">
        <v>1</v>
      </c>
      <c r="R199" s="446"/>
      <c r="S199" s="566">
        <f t="shared" si="11"/>
        <v>5</v>
      </c>
      <c r="U199" s="755">
        <v>194</v>
      </c>
      <c r="V199" s="756" t="s">
        <v>1043</v>
      </c>
      <c r="W199" s="59" t="s">
        <v>107</v>
      </c>
      <c r="X199" s="147" t="s">
        <v>1101</v>
      </c>
      <c r="Y199" s="777" t="s">
        <v>745</v>
      </c>
      <c r="Z199" s="789" t="s">
        <v>19</v>
      </c>
      <c r="AA199" s="805"/>
      <c r="AB199" s="767"/>
      <c r="AC199" s="768"/>
      <c r="AD199" s="782">
        <v>3</v>
      </c>
      <c r="AE199" s="81"/>
      <c r="AF199" s="81">
        <v>3</v>
      </c>
      <c r="AG199" s="67"/>
      <c r="AH199" s="67"/>
      <c r="AI199" s="768"/>
      <c r="AJ199" s="767"/>
      <c r="AK199" s="67">
        <v>2</v>
      </c>
      <c r="AL199" s="768"/>
      <c r="AM199" s="907">
        <f t="shared" si="13"/>
        <v>8</v>
      </c>
    </row>
    <row r="200" spans="2:39" ht="30" customHeight="1" x14ac:dyDescent="0.25">
      <c r="B200" s="433" t="s">
        <v>802</v>
      </c>
      <c r="C200" s="350" t="s">
        <v>2</v>
      </c>
      <c r="D200" s="564" t="s">
        <v>835</v>
      </c>
      <c r="E200" s="404" t="s">
        <v>809</v>
      </c>
      <c r="F200" s="404" t="s">
        <v>748</v>
      </c>
      <c r="G200" s="405" t="s">
        <v>749</v>
      </c>
      <c r="H200" s="447">
        <v>1</v>
      </c>
      <c r="I200" s="446"/>
      <c r="J200" s="445"/>
      <c r="K200" s="333">
        <v>1</v>
      </c>
      <c r="L200" s="333"/>
      <c r="M200" s="333"/>
      <c r="N200" s="333"/>
      <c r="O200" s="446"/>
      <c r="P200" s="546"/>
      <c r="Q200" s="333"/>
      <c r="R200" s="446"/>
      <c r="S200" s="566">
        <f t="shared" ref="S200:S231" si="14">SUM(H200:R200)</f>
        <v>2</v>
      </c>
      <c r="U200" s="755">
        <v>195</v>
      </c>
      <c r="V200" s="756" t="s">
        <v>1043</v>
      </c>
      <c r="W200" s="81" t="s">
        <v>56</v>
      </c>
      <c r="X200" s="909" t="s">
        <v>567</v>
      </c>
      <c r="Y200" s="777" t="s">
        <v>745</v>
      </c>
      <c r="Z200" s="789" t="s">
        <v>19</v>
      </c>
      <c r="AA200" s="778" t="s">
        <v>745</v>
      </c>
      <c r="AB200" s="767"/>
      <c r="AC200" s="768"/>
      <c r="AD200" s="787">
        <v>3</v>
      </c>
      <c r="AE200" s="67">
        <v>0</v>
      </c>
      <c r="AF200" s="67">
        <v>3</v>
      </c>
      <c r="AG200" s="67">
        <v>0</v>
      </c>
      <c r="AH200" s="67">
        <v>0</v>
      </c>
      <c r="AI200" s="768">
        <v>1</v>
      </c>
      <c r="AJ200" s="779">
        <v>1</v>
      </c>
      <c r="AK200" s="67"/>
      <c r="AL200" s="768"/>
      <c r="AM200" s="907">
        <f t="shared" si="13"/>
        <v>8</v>
      </c>
    </row>
    <row r="201" spans="2:39" ht="30" customHeight="1" x14ac:dyDescent="0.25">
      <c r="B201" s="433" t="s">
        <v>802</v>
      </c>
      <c r="C201" s="350" t="s">
        <v>2</v>
      </c>
      <c r="D201" s="564" t="s">
        <v>822</v>
      </c>
      <c r="E201" s="404" t="s">
        <v>809</v>
      </c>
      <c r="F201" s="404" t="s">
        <v>19</v>
      </c>
      <c r="G201" s="405" t="s">
        <v>749</v>
      </c>
      <c r="H201" s="447"/>
      <c r="I201" s="446"/>
      <c r="J201" s="445"/>
      <c r="K201" s="333">
        <v>3</v>
      </c>
      <c r="L201" s="333"/>
      <c r="M201" s="333"/>
      <c r="N201" s="333"/>
      <c r="O201" s="446"/>
      <c r="P201" s="546"/>
      <c r="Q201" s="510"/>
      <c r="R201" s="446"/>
      <c r="S201" s="566">
        <f t="shared" si="14"/>
        <v>3</v>
      </c>
      <c r="U201" s="755">
        <v>196</v>
      </c>
      <c r="V201" s="756" t="s">
        <v>1043</v>
      </c>
      <c r="W201" s="59" t="s">
        <v>278</v>
      </c>
      <c r="X201" s="908" t="s">
        <v>1116</v>
      </c>
      <c r="Y201" s="777" t="s">
        <v>745</v>
      </c>
      <c r="Z201" s="786" t="s">
        <v>66</v>
      </c>
      <c r="AA201" s="778" t="s">
        <v>745</v>
      </c>
      <c r="AB201" s="767"/>
      <c r="AC201" s="768"/>
      <c r="AD201" s="782">
        <v>3</v>
      </c>
      <c r="AE201" s="81"/>
      <c r="AF201" s="81">
        <v>3</v>
      </c>
      <c r="AG201" s="783">
        <v>1</v>
      </c>
      <c r="AH201" s="67"/>
      <c r="AI201" s="768"/>
      <c r="AJ201" s="771">
        <v>1</v>
      </c>
      <c r="AK201" s="67"/>
      <c r="AL201" s="768"/>
      <c r="AM201" s="907">
        <f t="shared" si="13"/>
        <v>8</v>
      </c>
    </row>
    <row r="202" spans="2:39" ht="30" customHeight="1" x14ac:dyDescent="0.25">
      <c r="B202" s="433" t="s">
        <v>802</v>
      </c>
      <c r="C202" s="350" t="s">
        <v>2</v>
      </c>
      <c r="D202" s="569" t="s">
        <v>846</v>
      </c>
      <c r="E202" s="404" t="s">
        <v>809</v>
      </c>
      <c r="F202" s="404" t="s">
        <v>748</v>
      </c>
      <c r="G202" s="405" t="s">
        <v>749</v>
      </c>
      <c r="H202" s="447"/>
      <c r="I202" s="446"/>
      <c r="J202" s="445"/>
      <c r="K202" s="333"/>
      <c r="L202" s="333"/>
      <c r="M202" s="333"/>
      <c r="N202" s="333"/>
      <c r="O202" s="446"/>
      <c r="P202" s="546">
        <v>1</v>
      </c>
      <c r="Q202" s="510">
        <v>1</v>
      </c>
      <c r="R202" s="446"/>
      <c r="S202" s="566">
        <f t="shared" si="14"/>
        <v>2</v>
      </c>
      <c r="U202" s="755">
        <v>197</v>
      </c>
      <c r="V202" s="756" t="s">
        <v>1043</v>
      </c>
      <c r="W202" s="59" t="s">
        <v>278</v>
      </c>
      <c r="X202" s="908" t="s">
        <v>239</v>
      </c>
      <c r="Y202" s="786" t="s">
        <v>809</v>
      </c>
      <c r="Z202" s="777" t="s">
        <v>748</v>
      </c>
      <c r="AA202" s="778" t="s">
        <v>749</v>
      </c>
      <c r="AB202" s="767"/>
      <c r="AC202" s="768"/>
      <c r="AD202" s="769">
        <v>3</v>
      </c>
      <c r="AE202" s="67"/>
      <c r="AF202" s="67">
        <v>3</v>
      </c>
      <c r="AG202" s="67"/>
      <c r="AH202" s="67"/>
      <c r="AI202" s="768"/>
      <c r="AJ202" s="767">
        <v>1</v>
      </c>
      <c r="AK202" s="67">
        <v>1</v>
      </c>
      <c r="AL202" s="768"/>
      <c r="AM202" s="907">
        <f t="shared" si="13"/>
        <v>8</v>
      </c>
    </row>
    <row r="203" spans="2:39" ht="30" customHeight="1" x14ac:dyDescent="0.25">
      <c r="B203" s="433" t="s">
        <v>802</v>
      </c>
      <c r="C203" s="350" t="s">
        <v>2</v>
      </c>
      <c r="D203" s="569" t="s">
        <v>843</v>
      </c>
      <c r="E203" s="404" t="s">
        <v>809</v>
      </c>
      <c r="F203" s="404" t="s">
        <v>748</v>
      </c>
      <c r="G203" s="405" t="s">
        <v>749</v>
      </c>
      <c r="H203" s="447"/>
      <c r="I203" s="446"/>
      <c r="J203" s="445"/>
      <c r="K203" s="333"/>
      <c r="L203" s="333"/>
      <c r="M203" s="333"/>
      <c r="N203" s="333"/>
      <c r="O203" s="446"/>
      <c r="P203" s="546"/>
      <c r="Q203" s="333"/>
      <c r="R203" s="527"/>
      <c r="S203" s="566">
        <f t="shared" si="14"/>
        <v>0</v>
      </c>
      <c r="U203" s="755">
        <v>198</v>
      </c>
      <c r="V203" s="756" t="s">
        <v>1043</v>
      </c>
      <c r="W203" s="59" t="s">
        <v>278</v>
      </c>
      <c r="X203" s="908" t="s">
        <v>263</v>
      </c>
      <c r="Y203" s="786" t="s">
        <v>809</v>
      </c>
      <c r="Z203" s="777" t="s">
        <v>748</v>
      </c>
      <c r="AA203" s="778" t="s">
        <v>749</v>
      </c>
      <c r="AB203" s="767"/>
      <c r="AC203" s="768"/>
      <c r="AD203" s="769">
        <v>2</v>
      </c>
      <c r="AE203" s="67"/>
      <c r="AF203" s="67">
        <v>2</v>
      </c>
      <c r="AG203" s="67">
        <v>1</v>
      </c>
      <c r="AH203" s="67">
        <v>1</v>
      </c>
      <c r="AI203" s="768"/>
      <c r="AJ203" s="767"/>
      <c r="AK203" s="777">
        <v>2</v>
      </c>
      <c r="AL203" s="768"/>
      <c r="AM203" s="907">
        <f t="shared" si="13"/>
        <v>8</v>
      </c>
    </row>
    <row r="204" spans="2:39" ht="30" customHeight="1" x14ac:dyDescent="0.25">
      <c r="B204" s="433" t="s">
        <v>802</v>
      </c>
      <c r="C204" s="350" t="s">
        <v>2</v>
      </c>
      <c r="D204" s="569" t="s">
        <v>836</v>
      </c>
      <c r="E204" s="404" t="s">
        <v>809</v>
      </c>
      <c r="F204" s="404" t="s">
        <v>748</v>
      </c>
      <c r="G204" s="405" t="s">
        <v>749</v>
      </c>
      <c r="H204" s="447"/>
      <c r="I204" s="446"/>
      <c r="J204" s="411">
        <v>0</v>
      </c>
      <c r="K204" s="401">
        <v>1</v>
      </c>
      <c r="L204" s="401">
        <v>0</v>
      </c>
      <c r="M204" s="401">
        <v>0</v>
      </c>
      <c r="N204" s="333"/>
      <c r="O204" s="446"/>
      <c r="P204" s="447"/>
      <c r="Q204" s="333">
        <v>1</v>
      </c>
      <c r="R204" s="446"/>
      <c r="S204" s="566">
        <f t="shared" si="14"/>
        <v>2</v>
      </c>
      <c r="U204" s="755">
        <v>199</v>
      </c>
      <c r="V204" s="756" t="s">
        <v>1043</v>
      </c>
      <c r="W204" s="59" t="s">
        <v>278</v>
      </c>
      <c r="X204" s="908" t="s">
        <v>1121</v>
      </c>
      <c r="Y204" s="786" t="s">
        <v>809</v>
      </c>
      <c r="Z204" s="777" t="s">
        <v>748</v>
      </c>
      <c r="AA204" s="778" t="s">
        <v>749</v>
      </c>
      <c r="AB204" s="767"/>
      <c r="AC204" s="768"/>
      <c r="AD204" s="782">
        <v>1</v>
      </c>
      <c r="AE204" s="81"/>
      <c r="AF204" s="81">
        <v>1</v>
      </c>
      <c r="AG204" s="783">
        <v>1</v>
      </c>
      <c r="AH204" s="67"/>
      <c r="AI204" s="768"/>
      <c r="AJ204" s="767">
        <v>3</v>
      </c>
      <c r="AK204" s="67">
        <v>2</v>
      </c>
      <c r="AL204" s="768"/>
      <c r="AM204" s="907">
        <f t="shared" si="13"/>
        <v>8</v>
      </c>
    </row>
    <row r="205" spans="2:39" ht="30" customHeight="1" thickBot="1" x14ac:dyDescent="0.3">
      <c r="B205" s="433" t="s">
        <v>802</v>
      </c>
      <c r="C205" s="350" t="s">
        <v>2</v>
      </c>
      <c r="D205" s="570" t="s">
        <v>855</v>
      </c>
      <c r="E205" s="404" t="s">
        <v>809</v>
      </c>
      <c r="F205" s="404" t="s">
        <v>748</v>
      </c>
      <c r="G205" s="405" t="s">
        <v>749</v>
      </c>
      <c r="H205" s="520"/>
      <c r="I205" s="521"/>
      <c r="J205" s="571"/>
      <c r="K205" s="528"/>
      <c r="L205" s="528"/>
      <c r="M205" s="528"/>
      <c r="N205" s="528"/>
      <c r="O205" s="521"/>
      <c r="P205" s="520"/>
      <c r="Q205" s="528"/>
      <c r="R205" s="521"/>
      <c r="S205" s="572">
        <f t="shared" si="14"/>
        <v>0</v>
      </c>
      <c r="U205" s="755">
        <v>200</v>
      </c>
      <c r="V205" s="68" t="s">
        <v>873</v>
      </c>
      <c r="W205" s="81" t="s">
        <v>36</v>
      </c>
      <c r="X205" s="757" t="s">
        <v>887</v>
      </c>
      <c r="Y205" s="758" t="s">
        <v>809</v>
      </c>
      <c r="Z205" s="758" t="s">
        <v>748</v>
      </c>
      <c r="AA205" s="759" t="s">
        <v>749</v>
      </c>
      <c r="AB205" s="819"/>
      <c r="AC205" s="820"/>
      <c r="AD205" s="901">
        <v>1</v>
      </c>
      <c r="AE205" s="866"/>
      <c r="AF205" s="866">
        <v>1</v>
      </c>
      <c r="AG205" s="866">
        <v>1</v>
      </c>
      <c r="AH205" s="866"/>
      <c r="AI205" s="820"/>
      <c r="AJ205" s="819">
        <v>4</v>
      </c>
      <c r="AK205" s="910">
        <v>1</v>
      </c>
      <c r="AL205" s="820"/>
      <c r="AM205" s="911">
        <f t="shared" si="13"/>
        <v>8</v>
      </c>
    </row>
    <row r="206" spans="2:39" ht="30" customHeight="1" x14ac:dyDescent="0.25">
      <c r="B206" s="433" t="s">
        <v>802</v>
      </c>
      <c r="C206" s="449" t="s">
        <v>673</v>
      </c>
      <c r="D206" s="420" t="s">
        <v>804</v>
      </c>
      <c r="E206" s="404" t="s">
        <v>757</v>
      </c>
      <c r="F206" s="404" t="s">
        <v>805</v>
      </c>
      <c r="G206" s="405" t="s">
        <v>803</v>
      </c>
      <c r="H206" s="461"/>
      <c r="I206" s="507"/>
      <c r="J206" s="470"/>
      <c r="K206" s="471"/>
      <c r="L206" s="573">
        <v>2</v>
      </c>
      <c r="M206" s="574">
        <v>4</v>
      </c>
      <c r="N206" s="462"/>
      <c r="O206" s="507"/>
      <c r="P206" s="461"/>
      <c r="Q206" s="462"/>
      <c r="R206" s="575"/>
      <c r="S206" s="576">
        <f t="shared" si="14"/>
        <v>6</v>
      </c>
      <c r="U206" s="755">
        <v>201</v>
      </c>
      <c r="V206" s="68" t="s">
        <v>873</v>
      </c>
      <c r="W206" s="65" t="s">
        <v>859</v>
      </c>
      <c r="X206" s="757" t="s">
        <v>424</v>
      </c>
      <c r="Y206" s="786" t="s">
        <v>745</v>
      </c>
      <c r="Z206" s="758" t="s">
        <v>19</v>
      </c>
      <c r="AA206" s="805" t="s">
        <v>745</v>
      </c>
      <c r="AB206" s="874"/>
      <c r="AC206" s="807"/>
      <c r="AD206" s="833">
        <v>2</v>
      </c>
      <c r="AE206" s="823"/>
      <c r="AF206" s="823">
        <v>2</v>
      </c>
      <c r="AG206" s="894"/>
      <c r="AH206" s="894">
        <v>0</v>
      </c>
      <c r="AI206" s="807"/>
      <c r="AJ206" s="806">
        <v>4</v>
      </c>
      <c r="AK206" s="844"/>
      <c r="AL206" s="912"/>
      <c r="AM206" s="913">
        <f t="shared" si="13"/>
        <v>8</v>
      </c>
    </row>
    <row r="207" spans="2:39" ht="30" customHeight="1" x14ac:dyDescent="0.25">
      <c r="B207" s="433" t="s">
        <v>802</v>
      </c>
      <c r="C207" s="449" t="s">
        <v>673</v>
      </c>
      <c r="D207" s="420" t="s">
        <v>825</v>
      </c>
      <c r="E207" s="404" t="s">
        <v>22</v>
      </c>
      <c r="F207" s="404" t="s">
        <v>826</v>
      </c>
      <c r="G207" s="405" t="s">
        <v>749</v>
      </c>
      <c r="H207" s="447"/>
      <c r="I207" s="446"/>
      <c r="J207" s="562"/>
      <c r="K207" s="451"/>
      <c r="L207" s="451"/>
      <c r="M207" s="512"/>
      <c r="N207" s="512"/>
      <c r="O207" s="536"/>
      <c r="P207" s="447"/>
      <c r="Q207" s="333"/>
      <c r="R207" s="474"/>
      <c r="S207" s="566">
        <f t="shared" si="14"/>
        <v>0</v>
      </c>
      <c r="U207" s="755">
        <v>202</v>
      </c>
      <c r="V207" s="68" t="s">
        <v>873</v>
      </c>
      <c r="W207" s="68" t="s">
        <v>861</v>
      </c>
      <c r="X207" s="757" t="s">
        <v>892</v>
      </c>
      <c r="Y207" s="786" t="s">
        <v>745</v>
      </c>
      <c r="Z207" s="758" t="s">
        <v>33</v>
      </c>
      <c r="AA207" s="756" t="s">
        <v>749</v>
      </c>
      <c r="AB207" s="767"/>
      <c r="AC207" s="768"/>
      <c r="AD207" s="787"/>
      <c r="AE207" s="67">
        <v>1</v>
      </c>
      <c r="AF207" s="67">
        <v>1</v>
      </c>
      <c r="AG207" s="67"/>
      <c r="AH207" s="67"/>
      <c r="AI207" s="768"/>
      <c r="AJ207" s="767">
        <v>6</v>
      </c>
      <c r="AK207" s="67"/>
      <c r="AL207" s="756"/>
      <c r="AM207" s="907">
        <f t="shared" si="13"/>
        <v>8</v>
      </c>
    </row>
    <row r="208" spans="2:39" ht="30" customHeight="1" x14ac:dyDescent="0.25">
      <c r="B208" s="433" t="s">
        <v>802</v>
      </c>
      <c r="C208" s="449" t="s">
        <v>673</v>
      </c>
      <c r="D208" s="420" t="s">
        <v>827</v>
      </c>
      <c r="E208" s="404" t="s">
        <v>22</v>
      </c>
      <c r="F208" s="404" t="s">
        <v>826</v>
      </c>
      <c r="G208" s="405" t="s">
        <v>749</v>
      </c>
      <c r="H208" s="447"/>
      <c r="I208" s="446"/>
      <c r="J208" s="526"/>
      <c r="K208" s="333"/>
      <c r="L208" s="333"/>
      <c r="M208" s="333"/>
      <c r="N208" s="333"/>
      <c r="O208" s="446"/>
      <c r="P208" s="447"/>
      <c r="Q208" s="333"/>
      <c r="R208" s="474"/>
      <c r="S208" s="566">
        <f t="shared" si="14"/>
        <v>0</v>
      </c>
      <c r="U208" s="755">
        <v>203</v>
      </c>
      <c r="V208" s="68" t="s">
        <v>873</v>
      </c>
      <c r="W208" s="68" t="s">
        <v>871</v>
      </c>
      <c r="X208" s="757" t="s">
        <v>876</v>
      </c>
      <c r="Y208" s="758" t="s">
        <v>757</v>
      </c>
      <c r="Z208" s="758" t="s">
        <v>17</v>
      </c>
      <c r="AA208" s="756" t="s">
        <v>874</v>
      </c>
      <c r="AB208" s="767"/>
      <c r="AC208" s="768"/>
      <c r="AD208" s="775">
        <v>1</v>
      </c>
      <c r="AE208" s="81">
        <v>1</v>
      </c>
      <c r="AF208" s="81">
        <v>3</v>
      </c>
      <c r="AG208" s="763"/>
      <c r="AH208" s="763"/>
      <c r="AI208" s="776">
        <v>1</v>
      </c>
      <c r="AJ208" s="771"/>
      <c r="AK208" s="67">
        <v>2</v>
      </c>
      <c r="AL208" s="756"/>
      <c r="AM208" s="907">
        <f t="shared" si="13"/>
        <v>8</v>
      </c>
    </row>
    <row r="209" spans="2:39" ht="30" customHeight="1" x14ac:dyDescent="0.25">
      <c r="B209" s="433" t="s">
        <v>802</v>
      </c>
      <c r="C209" s="449" t="s">
        <v>673</v>
      </c>
      <c r="D209" s="420" t="s">
        <v>815</v>
      </c>
      <c r="E209" s="577" t="s">
        <v>816</v>
      </c>
      <c r="F209" s="404" t="s">
        <v>748</v>
      </c>
      <c r="G209" s="405" t="s">
        <v>749</v>
      </c>
      <c r="H209" s="447"/>
      <c r="I209" s="446"/>
      <c r="J209" s="411"/>
      <c r="K209" s="401"/>
      <c r="L209" s="401">
        <v>1</v>
      </c>
      <c r="M209" s="333"/>
      <c r="N209" s="333"/>
      <c r="O209" s="446"/>
      <c r="P209" s="447"/>
      <c r="Q209" s="510"/>
      <c r="R209" s="474"/>
      <c r="S209" s="566">
        <f t="shared" si="14"/>
        <v>1</v>
      </c>
      <c r="U209" s="755">
        <v>204</v>
      </c>
      <c r="V209" s="68" t="s">
        <v>873</v>
      </c>
      <c r="W209" s="68" t="s">
        <v>871</v>
      </c>
      <c r="X209" s="914" t="s">
        <v>432</v>
      </c>
      <c r="Y209" s="915" t="s">
        <v>809</v>
      </c>
      <c r="Z209" s="67" t="s">
        <v>748</v>
      </c>
      <c r="AA209" s="756" t="s">
        <v>749</v>
      </c>
      <c r="AB209" s="767"/>
      <c r="AC209" s="768"/>
      <c r="AD209" s="787"/>
      <c r="AE209" s="67"/>
      <c r="AF209" s="67">
        <v>2</v>
      </c>
      <c r="AG209" s="67">
        <v>1</v>
      </c>
      <c r="AH209" s="67">
        <v>1</v>
      </c>
      <c r="AI209" s="768"/>
      <c r="AJ209" s="767"/>
      <c r="AK209" s="67">
        <v>4</v>
      </c>
      <c r="AL209" s="756"/>
      <c r="AM209" s="907">
        <f t="shared" si="13"/>
        <v>8</v>
      </c>
    </row>
    <row r="210" spans="2:39" ht="30" customHeight="1" x14ac:dyDescent="0.25">
      <c r="B210" s="433" t="s">
        <v>802</v>
      </c>
      <c r="C210" s="449" t="s">
        <v>673</v>
      </c>
      <c r="D210" s="420" t="s">
        <v>856</v>
      </c>
      <c r="E210" s="404" t="s">
        <v>814</v>
      </c>
      <c r="F210" s="404" t="s">
        <v>748</v>
      </c>
      <c r="G210" s="405" t="s">
        <v>749</v>
      </c>
      <c r="H210" s="447"/>
      <c r="I210" s="446"/>
      <c r="J210" s="447"/>
      <c r="K210" s="333"/>
      <c r="L210" s="333"/>
      <c r="M210" s="333"/>
      <c r="N210" s="333"/>
      <c r="O210" s="446"/>
      <c r="P210" s="447"/>
      <c r="Q210" s="333"/>
      <c r="R210" s="474"/>
      <c r="S210" s="566">
        <f t="shared" si="14"/>
        <v>0</v>
      </c>
      <c r="U210" s="755">
        <v>205</v>
      </c>
      <c r="V210" s="68" t="s">
        <v>928</v>
      </c>
      <c r="W210" s="65" t="s">
        <v>27</v>
      </c>
      <c r="X210" s="757" t="s">
        <v>590</v>
      </c>
      <c r="Y210" s="758" t="s">
        <v>745</v>
      </c>
      <c r="Z210" s="758" t="s">
        <v>19</v>
      </c>
      <c r="AA210" s="759" t="s">
        <v>749</v>
      </c>
      <c r="AB210" s="767"/>
      <c r="AC210" s="768"/>
      <c r="AD210" s="787">
        <v>8</v>
      </c>
      <c r="AE210" s="67"/>
      <c r="AF210" s="67"/>
      <c r="AG210" s="67"/>
      <c r="AH210" s="67"/>
      <c r="AI210" s="768"/>
      <c r="AJ210" s="767"/>
      <c r="AK210" s="67"/>
      <c r="AL210" s="756"/>
      <c r="AM210" s="907">
        <f t="shared" si="13"/>
        <v>8</v>
      </c>
    </row>
    <row r="211" spans="2:39" ht="30" customHeight="1" x14ac:dyDescent="0.25">
      <c r="B211" s="433" t="s">
        <v>802</v>
      </c>
      <c r="C211" s="449" t="s">
        <v>673</v>
      </c>
      <c r="D211" s="420" t="s">
        <v>857</v>
      </c>
      <c r="E211" s="404" t="s">
        <v>814</v>
      </c>
      <c r="F211" s="404" t="s">
        <v>748</v>
      </c>
      <c r="G211" s="405" t="s">
        <v>749</v>
      </c>
      <c r="H211" s="447"/>
      <c r="I211" s="446"/>
      <c r="J211" s="526"/>
      <c r="K211" s="333"/>
      <c r="L211" s="333"/>
      <c r="M211" s="333"/>
      <c r="N211" s="333"/>
      <c r="O211" s="446"/>
      <c r="P211" s="447"/>
      <c r="Q211" s="333"/>
      <c r="R211" s="474"/>
      <c r="S211" s="566">
        <f t="shared" si="14"/>
        <v>0</v>
      </c>
      <c r="U211" s="755">
        <v>206</v>
      </c>
      <c r="V211" s="68" t="s">
        <v>928</v>
      </c>
      <c r="W211" s="68" t="s">
        <v>72</v>
      </c>
      <c r="X211" s="757" t="s">
        <v>251</v>
      </c>
      <c r="Y211" s="758" t="s">
        <v>806</v>
      </c>
      <c r="Z211" s="758" t="s">
        <v>19</v>
      </c>
      <c r="AA211" s="759" t="s">
        <v>745</v>
      </c>
      <c r="AB211" s="767"/>
      <c r="AC211" s="768"/>
      <c r="AD211" s="775">
        <v>1</v>
      </c>
      <c r="AE211" s="81"/>
      <c r="AF211" s="81">
        <v>2</v>
      </c>
      <c r="AG211" s="763"/>
      <c r="AH211" s="763">
        <v>2</v>
      </c>
      <c r="AI211" s="776">
        <v>2</v>
      </c>
      <c r="AJ211" s="767">
        <v>1</v>
      </c>
      <c r="AK211" s="67"/>
      <c r="AL211" s="756"/>
      <c r="AM211" s="907">
        <f t="shared" si="13"/>
        <v>8</v>
      </c>
    </row>
    <row r="212" spans="2:39" ht="30" customHeight="1" x14ac:dyDescent="0.25">
      <c r="B212" s="433" t="s">
        <v>802</v>
      </c>
      <c r="C212" s="449" t="s">
        <v>673</v>
      </c>
      <c r="D212" s="420" t="s">
        <v>309</v>
      </c>
      <c r="E212" s="577" t="s">
        <v>816</v>
      </c>
      <c r="F212" s="404" t="s">
        <v>748</v>
      </c>
      <c r="G212" s="405" t="s">
        <v>749</v>
      </c>
      <c r="H212" s="447"/>
      <c r="I212" s="446"/>
      <c r="J212" s="411">
        <v>1</v>
      </c>
      <c r="K212" s="401"/>
      <c r="L212" s="578"/>
      <c r="M212" s="401">
        <v>1</v>
      </c>
      <c r="N212" s="401"/>
      <c r="O212" s="412">
        <v>8</v>
      </c>
      <c r="P212" s="486"/>
      <c r="Q212" s="579"/>
      <c r="R212" s="474"/>
      <c r="S212" s="566">
        <f t="shared" si="14"/>
        <v>10</v>
      </c>
      <c r="U212" s="755">
        <v>207</v>
      </c>
      <c r="V212" s="68" t="s">
        <v>928</v>
      </c>
      <c r="W212" s="68" t="s">
        <v>72</v>
      </c>
      <c r="X212" s="757" t="s">
        <v>936</v>
      </c>
      <c r="Y212" s="916" t="s">
        <v>809</v>
      </c>
      <c r="Z212" s="758" t="s">
        <v>748</v>
      </c>
      <c r="AA212" s="759" t="s">
        <v>749</v>
      </c>
      <c r="AB212" s="767"/>
      <c r="AC212" s="768"/>
      <c r="AD212" s="787">
        <v>1</v>
      </c>
      <c r="AE212" s="67"/>
      <c r="AF212" s="67">
        <v>1</v>
      </c>
      <c r="AG212" s="67"/>
      <c r="AH212" s="67"/>
      <c r="AI212" s="768">
        <v>4</v>
      </c>
      <c r="AJ212" s="767">
        <v>2</v>
      </c>
      <c r="AK212" s="67"/>
      <c r="AL212" s="756"/>
      <c r="AM212" s="907">
        <f t="shared" si="13"/>
        <v>8</v>
      </c>
    </row>
    <row r="213" spans="2:39" ht="30" customHeight="1" x14ac:dyDescent="0.25">
      <c r="B213" s="433" t="s">
        <v>802</v>
      </c>
      <c r="C213" s="449" t="s">
        <v>673</v>
      </c>
      <c r="D213" s="420" t="s">
        <v>286</v>
      </c>
      <c r="E213" s="577" t="s">
        <v>816</v>
      </c>
      <c r="F213" s="404" t="s">
        <v>748</v>
      </c>
      <c r="G213" s="405" t="s">
        <v>749</v>
      </c>
      <c r="H213" s="447"/>
      <c r="I213" s="446"/>
      <c r="J213" s="411"/>
      <c r="K213" s="401"/>
      <c r="L213" s="578"/>
      <c r="M213" s="401"/>
      <c r="N213" s="401"/>
      <c r="O213" s="412">
        <v>1</v>
      </c>
      <c r="P213" s="486"/>
      <c r="Q213" s="579"/>
      <c r="R213" s="474"/>
      <c r="S213" s="566">
        <f t="shared" si="14"/>
        <v>1</v>
      </c>
      <c r="U213" s="755">
        <v>208</v>
      </c>
      <c r="V213" s="68" t="s">
        <v>9</v>
      </c>
      <c r="W213" s="827" t="s">
        <v>119</v>
      </c>
      <c r="X213" s="766" t="s">
        <v>392</v>
      </c>
      <c r="Y213" s="916" t="s">
        <v>745</v>
      </c>
      <c r="Z213" s="758" t="s">
        <v>19</v>
      </c>
      <c r="AA213" s="759" t="s">
        <v>745</v>
      </c>
      <c r="AB213" s="767"/>
      <c r="AC213" s="768"/>
      <c r="AD213" s="769">
        <v>2</v>
      </c>
      <c r="AE213" s="67">
        <v>2</v>
      </c>
      <c r="AF213" s="67">
        <v>2</v>
      </c>
      <c r="AG213" s="67"/>
      <c r="AH213" s="67">
        <v>2</v>
      </c>
      <c r="AI213" s="768"/>
      <c r="AJ213" s="767"/>
      <c r="AK213" s="777"/>
      <c r="AL213" s="756"/>
      <c r="AM213" s="907">
        <f t="shared" si="13"/>
        <v>8</v>
      </c>
    </row>
    <row r="214" spans="2:39" ht="30" customHeight="1" x14ac:dyDescent="0.25">
      <c r="B214" s="433" t="s">
        <v>802</v>
      </c>
      <c r="C214" s="449" t="s">
        <v>673</v>
      </c>
      <c r="D214" s="420" t="s">
        <v>298</v>
      </c>
      <c r="E214" s="404" t="s">
        <v>814</v>
      </c>
      <c r="F214" s="404" t="s">
        <v>748</v>
      </c>
      <c r="G214" s="405" t="s">
        <v>749</v>
      </c>
      <c r="H214" s="447"/>
      <c r="I214" s="446"/>
      <c r="J214" s="562"/>
      <c r="K214" s="451"/>
      <c r="L214" s="451"/>
      <c r="M214" s="512"/>
      <c r="N214" s="333"/>
      <c r="O214" s="446">
        <v>4</v>
      </c>
      <c r="P214" s="447"/>
      <c r="Q214" s="333"/>
      <c r="R214" s="474"/>
      <c r="S214" s="566">
        <f t="shared" si="14"/>
        <v>4</v>
      </c>
      <c r="U214" s="755">
        <v>209</v>
      </c>
      <c r="V214" s="68" t="s">
        <v>9</v>
      </c>
      <c r="W214" s="900" t="s">
        <v>41</v>
      </c>
      <c r="X214" s="757" t="s">
        <v>175</v>
      </c>
      <c r="Y214" s="758" t="s">
        <v>745</v>
      </c>
      <c r="Z214" s="758" t="s">
        <v>19</v>
      </c>
      <c r="AA214" s="759" t="s">
        <v>176</v>
      </c>
      <c r="AB214" s="767">
        <v>1</v>
      </c>
      <c r="AC214" s="768"/>
      <c r="AD214" s="787"/>
      <c r="AE214" s="67"/>
      <c r="AF214" s="67"/>
      <c r="AG214" s="67"/>
      <c r="AH214" s="783"/>
      <c r="AI214" s="784">
        <v>5</v>
      </c>
      <c r="AJ214" s="767"/>
      <c r="AK214" s="777">
        <v>2</v>
      </c>
      <c r="AL214" s="756"/>
      <c r="AM214" s="907">
        <f t="shared" si="13"/>
        <v>8</v>
      </c>
    </row>
    <row r="215" spans="2:39" ht="30" customHeight="1" x14ac:dyDescent="0.25">
      <c r="B215" s="433" t="s">
        <v>802</v>
      </c>
      <c r="C215" s="449" t="s">
        <v>673</v>
      </c>
      <c r="D215" s="420" t="s">
        <v>842</v>
      </c>
      <c r="E215" s="404" t="s">
        <v>814</v>
      </c>
      <c r="F215" s="404" t="s">
        <v>748</v>
      </c>
      <c r="G215" s="405" t="s">
        <v>749</v>
      </c>
      <c r="H215" s="447"/>
      <c r="I215" s="446"/>
      <c r="J215" s="526"/>
      <c r="K215" s="333"/>
      <c r="L215" s="333"/>
      <c r="M215" s="333"/>
      <c r="N215" s="333"/>
      <c r="O215" s="446">
        <v>1</v>
      </c>
      <c r="P215" s="447"/>
      <c r="Q215" s="510"/>
      <c r="R215" s="474"/>
      <c r="S215" s="566">
        <f t="shared" si="14"/>
        <v>1</v>
      </c>
      <c r="U215" s="755">
        <v>210</v>
      </c>
      <c r="V215" s="68" t="s">
        <v>9</v>
      </c>
      <c r="W215" s="65" t="s">
        <v>148</v>
      </c>
      <c r="X215" s="757" t="s">
        <v>236</v>
      </c>
      <c r="Y215" s="758" t="s">
        <v>745</v>
      </c>
      <c r="Z215" s="758" t="s">
        <v>19</v>
      </c>
      <c r="AA215" s="759" t="s">
        <v>745</v>
      </c>
      <c r="AB215" s="767"/>
      <c r="AC215" s="768"/>
      <c r="AD215" s="787">
        <v>2</v>
      </c>
      <c r="AE215" s="758"/>
      <c r="AF215" s="758">
        <v>6</v>
      </c>
      <c r="AG215" s="67"/>
      <c r="AH215" s="67"/>
      <c r="AI215" s="768"/>
      <c r="AJ215" s="771"/>
      <c r="AK215" s="917"/>
      <c r="AL215" s="756"/>
      <c r="AM215" s="907">
        <f t="shared" si="13"/>
        <v>8</v>
      </c>
    </row>
    <row r="216" spans="2:39" ht="30" customHeight="1" x14ac:dyDescent="0.25">
      <c r="B216" s="433" t="s">
        <v>802</v>
      </c>
      <c r="C216" s="449" t="s">
        <v>673</v>
      </c>
      <c r="D216" s="420" t="s">
        <v>831</v>
      </c>
      <c r="E216" s="404" t="s">
        <v>814</v>
      </c>
      <c r="F216" s="404" t="s">
        <v>748</v>
      </c>
      <c r="G216" s="405" t="s">
        <v>749</v>
      </c>
      <c r="H216" s="447"/>
      <c r="I216" s="446"/>
      <c r="J216" s="450"/>
      <c r="K216" s="451"/>
      <c r="L216" s="451"/>
      <c r="M216" s="452"/>
      <c r="N216" s="452"/>
      <c r="O216" s="453"/>
      <c r="P216" s="486"/>
      <c r="Q216" s="510"/>
      <c r="R216" s="474"/>
      <c r="S216" s="566">
        <f t="shared" si="14"/>
        <v>0</v>
      </c>
      <c r="U216" s="755">
        <v>211</v>
      </c>
      <c r="V216" s="68" t="s">
        <v>9</v>
      </c>
      <c r="W216" s="65" t="s">
        <v>148</v>
      </c>
      <c r="X216" s="757" t="s">
        <v>357</v>
      </c>
      <c r="Y216" s="758" t="s">
        <v>745</v>
      </c>
      <c r="Z216" s="758" t="s">
        <v>19</v>
      </c>
      <c r="AA216" s="759" t="s">
        <v>745</v>
      </c>
      <c r="AB216" s="767"/>
      <c r="AC216" s="768"/>
      <c r="AD216" s="775">
        <v>3</v>
      </c>
      <c r="AE216" s="81"/>
      <c r="AF216" s="81">
        <v>5</v>
      </c>
      <c r="AG216" s="763"/>
      <c r="AH216" s="763"/>
      <c r="AI216" s="776"/>
      <c r="AJ216" s="771"/>
      <c r="AK216" s="67"/>
      <c r="AL216" s="756"/>
      <c r="AM216" s="907">
        <f t="shared" si="13"/>
        <v>8</v>
      </c>
    </row>
    <row r="217" spans="2:39" ht="30" customHeight="1" thickBot="1" x14ac:dyDescent="0.3">
      <c r="B217" s="433" t="s">
        <v>802</v>
      </c>
      <c r="C217" s="449" t="s">
        <v>673</v>
      </c>
      <c r="D217" s="420" t="s">
        <v>813</v>
      </c>
      <c r="E217" s="404" t="s">
        <v>814</v>
      </c>
      <c r="F217" s="404" t="s">
        <v>748</v>
      </c>
      <c r="G217" s="405" t="s">
        <v>749</v>
      </c>
      <c r="H217" s="520"/>
      <c r="I217" s="521"/>
      <c r="J217" s="548"/>
      <c r="K217" s="541"/>
      <c r="L217" s="541">
        <v>1</v>
      </c>
      <c r="M217" s="541">
        <v>1</v>
      </c>
      <c r="N217" s="557"/>
      <c r="O217" s="580"/>
      <c r="P217" s="550"/>
      <c r="Q217" s="528"/>
      <c r="R217" s="581"/>
      <c r="S217" s="572">
        <f t="shared" si="14"/>
        <v>2</v>
      </c>
      <c r="U217" s="755">
        <v>212</v>
      </c>
      <c r="V217" s="68" t="s">
        <v>1</v>
      </c>
      <c r="W217" s="68" t="s">
        <v>52</v>
      </c>
      <c r="X217" s="757" t="s">
        <v>49</v>
      </c>
      <c r="Y217" s="758" t="s">
        <v>803</v>
      </c>
      <c r="Z217" s="758" t="s">
        <v>17</v>
      </c>
      <c r="AA217" s="759" t="s">
        <v>803</v>
      </c>
      <c r="AB217" s="819">
        <v>1</v>
      </c>
      <c r="AC217" s="820"/>
      <c r="AD217" s="901">
        <v>1</v>
      </c>
      <c r="AE217" s="866">
        <v>1</v>
      </c>
      <c r="AF217" s="866">
        <v>1</v>
      </c>
      <c r="AG217" s="866"/>
      <c r="AH217" s="866"/>
      <c r="AI217" s="820"/>
      <c r="AJ217" s="819">
        <v>4</v>
      </c>
      <c r="AK217" s="866"/>
      <c r="AL217" s="867"/>
      <c r="AM217" s="911">
        <f t="shared" si="13"/>
        <v>8</v>
      </c>
    </row>
    <row r="218" spans="2:39" ht="30" customHeight="1" x14ac:dyDescent="0.25">
      <c r="B218" s="433" t="s">
        <v>802</v>
      </c>
      <c r="C218" s="582" t="s">
        <v>219</v>
      </c>
      <c r="D218" s="420" t="s">
        <v>232</v>
      </c>
      <c r="E218" s="404" t="s">
        <v>757</v>
      </c>
      <c r="F218" s="404" t="s">
        <v>17</v>
      </c>
      <c r="G218" s="404" t="s">
        <v>803</v>
      </c>
      <c r="H218" s="352"/>
      <c r="I218" s="352"/>
      <c r="J218" s="395">
        <v>3</v>
      </c>
      <c r="K218" s="396"/>
      <c r="L218" s="396">
        <v>3</v>
      </c>
      <c r="M218" s="397"/>
      <c r="N218" s="397"/>
      <c r="O218" s="397">
        <v>2</v>
      </c>
      <c r="P218" s="352">
        <v>9</v>
      </c>
      <c r="Q218" s="352">
        <v>3</v>
      </c>
      <c r="R218" s="352"/>
      <c r="S218" s="352">
        <f t="shared" si="14"/>
        <v>20</v>
      </c>
      <c r="U218" s="755">
        <v>213</v>
      </c>
      <c r="V218" s="68" t="s">
        <v>1</v>
      </c>
      <c r="W218" s="918" t="s">
        <v>970</v>
      </c>
      <c r="X218" s="757" t="s">
        <v>139</v>
      </c>
      <c r="Y218" s="758" t="s">
        <v>757</v>
      </c>
      <c r="Z218" s="758" t="s">
        <v>19</v>
      </c>
      <c r="AA218" s="758" t="s">
        <v>745</v>
      </c>
      <c r="AB218" s="765"/>
      <c r="AC218" s="765"/>
      <c r="AD218" s="762">
        <v>1</v>
      </c>
      <c r="AE218" s="81"/>
      <c r="AF218" s="81">
        <v>1</v>
      </c>
      <c r="AG218" s="763"/>
      <c r="AH218" s="763"/>
      <c r="AI218" s="67"/>
      <c r="AJ218" s="919">
        <v>6</v>
      </c>
      <c r="AK218" s="919"/>
      <c r="AL218" s="765"/>
      <c r="AM218" s="765">
        <f t="shared" si="13"/>
        <v>8</v>
      </c>
    </row>
    <row r="219" spans="2:39" ht="30" customHeight="1" x14ac:dyDescent="0.25">
      <c r="B219" s="433" t="s">
        <v>802</v>
      </c>
      <c r="C219" s="582" t="s">
        <v>219</v>
      </c>
      <c r="D219" s="420" t="s">
        <v>306</v>
      </c>
      <c r="E219" s="404" t="s">
        <v>803</v>
      </c>
      <c r="F219" s="404" t="s">
        <v>19</v>
      </c>
      <c r="G219" s="405" t="s">
        <v>745</v>
      </c>
      <c r="H219" s="333"/>
      <c r="I219" s="333"/>
      <c r="J219" s="395">
        <v>1</v>
      </c>
      <c r="K219" s="396"/>
      <c r="L219" s="396">
        <v>4</v>
      </c>
      <c r="M219" s="397"/>
      <c r="N219" s="567"/>
      <c r="O219" s="333"/>
      <c r="P219" s="333"/>
      <c r="Q219" s="333"/>
      <c r="R219" s="333"/>
      <c r="S219" s="333">
        <f t="shared" si="14"/>
        <v>5</v>
      </c>
      <c r="U219" s="755">
        <v>214</v>
      </c>
      <c r="V219" s="68" t="s">
        <v>1</v>
      </c>
      <c r="W219" s="75" t="s">
        <v>961</v>
      </c>
      <c r="X219" s="766" t="s">
        <v>539</v>
      </c>
      <c r="Y219" s="786" t="s">
        <v>745</v>
      </c>
      <c r="Z219" s="758" t="s">
        <v>19</v>
      </c>
      <c r="AA219" s="805" t="s">
        <v>745</v>
      </c>
      <c r="AB219" s="67"/>
      <c r="AC219" s="67"/>
      <c r="AD219" s="67"/>
      <c r="AE219" s="67"/>
      <c r="AF219" s="67"/>
      <c r="AG219" s="67"/>
      <c r="AH219" s="67"/>
      <c r="AI219" s="67"/>
      <c r="AJ219" s="67">
        <v>1</v>
      </c>
      <c r="AK219" s="786">
        <v>2</v>
      </c>
      <c r="AL219" s="67">
        <v>5</v>
      </c>
      <c r="AM219" s="67">
        <f t="shared" si="13"/>
        <v>8</v>
      </c>
    </row>
    <row r="220" spans="2:39" ht="30" customHeight="1" x14ac:dyDescent="0.25">
      <c r="B220" s="433" t="s">
        <v>802</v>
      </c>
      <c r="C220" s="582" t="s">
        <v>219</v>
      </c>
      <c r="D220" s="420" t="s">
        <v>656</v>
      </c>
      <c r="E220" s="405" t="s">
        <v>745</v>
      </c>
      <c r="F220" s="404" t="s">
        <v>19</v>
      </c>
      <c r="G220" s="405" t="s">
        <v>745</v>
      </c>
      <c r="H220" s="333"/>
      <c r="I220" s="333"/>
      <c r="J220" s="568"/>
      <c r="K220" s="333"/>
      <c r="L220" s="333"/>
      <c r="M220" s="333"/>
      <c r="N220" s="333"/>
      <c r="O220" s="333"/>
      <c r="P220" s="510"/>
      <c r="Q220" s="333">
        <v>1</v>
      </c>
      <c r="R220" s="333"/>
      <c r="S220" s="333">
        <f t="shared" si="14"/>
        <v>1</v>
      </c>
      <c r="U220" s="755">
        <v>215</v>
      </c>
      <c r="V220" s="68" t="s">
        <v>1</v>
      </c>
      <c r="W220" s="75" t="s">
        <v>961</v>
      </c>
      <c r="X220" s="766" t="s">
        <v>573</v>
      </c>
      <c r="Y220" s="805" t="s">
        <v>745</v>
      </c>
      <c r="Z220" s="758" t="s">
        <v>19</v>
      </c>
      <c r="AA220" s="74" t="s">
        <v>749</v>
      </c>
      <c r="AB220" s="67"/>
      <c r="AC220" s="67"/>
      <c r="AD220" s="67"/>
      <c r="AE220" s="67"/>
      <c r="AF220" s="67"/>
      <c r="AG220" s="67"/>
      <c r="AH220" s="67"/>
      <c r="AI220" s="67"/>
      <c r="AJ220" s="67">
        <v>1</v>
      </c>
      <c r="AK220" s="67">
        <v>2</v>
      </c>
      <c r="AL220" s="67">
        <v>5</v>
      </c>
      <c r="AM220" s="67">
        <f t="shared" si="13"/>
        <v>8</v>
      </c>
    </row>
    <row r="221" spans="2:39" ht="30" customHeight="1" x14ac:dyDescent="0.25">
      <c r="B221" s="433" t="s">
        <v>802</v>
      </c>
      <c r="C221" s="582" t="s">
        <v>219</v>
      </c>
      <c r="D221" s="420" t="s">
        <v>220</v>
      </c>
      <c r="E221" s="405" t="s">
        <v>745</v>
      </c>
      <c r="F221" s="404" t="s">
        <v>19</v>
      </c>
      <c r="G221" s="405" t="s">
        <v>745</v>
      </c>
      <c r="H221" s="333"/>
      <c r="I221" s="333"/>
      <c r="J221" s="404">
        <v>2</v>
      </c>
      <c r="K221" s="401"/>
      <c r="L221" s="401">
        <v>2</v>
      </c>
      <c r="M221" s="333"/>
      <c r="N221" s="333"/>
      <c r="O221" s="333"/>
      <c r="P221" s="333">
        <v>6</v>
      </c>
      <c r="Q221" s="333">
        <v>1</v>
      </c>
      <c r="R221" s="333"/>
      <c r="S221" s="333">
        <f t="shared" si="14"/>
        <v>11</v>
      </c>
      <c r="U221" s="755">
        <v>216</v>
      </c>
      <c r="V221" s="68" t="s">
        <v>1</v>
      </c>
      <c r="W221" s="75" t="s">
        <v>961</v>
      </c>
      <c r="X221" s="766" t="s">
        <v>993</v>
      </c>
      <c r="Y221" s="805" t="s">
        <v>745</v>
      </c>
      <c r="Z221" s="758" t="s">
        <v>19</v>
      </c>
      <c r="AA221" s="74" t="s">
        <v>749</v>
      </c>
      <c r="AB221" s="67"/>
      <c r="AC221" s="67"/>
      <c r="AD221" s="920"/>
      <c r="AE221" s="81">
        <v>1</v>
      </c>
      <c r="AF221" s="81">
        <v>6</v>
      </c>
      <c r="AG221" s="783"/>
      <c r="AH221" s="67"/>
      <c r="AI221" s="67"/>
      <c r="AJ221" s="67"/>
      <c r="AK221" s="67">
        <v>1</v>
      </c>
      <c r="AL221" s="67"/>
      <c r="AM221" s="67">
        <f t="shared" si="13"/>
        <v>8</v>
      </c>
    </row>
    <row r="222" spans="2:39" ht="30" customHeight="1" x14ac:dyDescent="0.25">
      <c r="B222" s="433" t="s">
        <v>802</v>
      </c>
      <c r="C222" s="582" t="s">
        <v>219</v>
      </c>
      <c r="D222" s="420" t="s">
        <v>522</v>
      </c>
      <c r="E222" s="405" t="s">
        <v>745</v>
      </c>
      <c r="F222" s="404" t="s">
        <v>19</v>
      </c>
      <c r="G222" s="405" t="s">
        <v>745</v>
      </c>
      <c r="H222" s="333"/>
      <c r="I222" s="333"/>
      <c r="J222" s="404">
        <v>2</v>
      </c>
      <c r="K222" s="401"/>
      <c r="L222" s="401">
        <v>1</v>
      </c>
      <c r="M222" s="401">
        <v>1</v>
      </c>
      <c r="N222" s="333"/>
      <c r="O222" s="333"/>
      <c r="P222" s="333"/>
      <c r="Q222" s="333"/>
      <c r="R222" s="333"/>
      <c r="S222" s="333">
        <f t="shared" si="14"/>
        <v>4</v>
      </c>
      <c r="U222" s="755">
        <v>217</v>
      </c>
      <c r="V222" s="68" t="s">
        <v>1</v>
      </c>
      <c r="W222" s="75" t="s">
        <v>961</v>
      </c>
      <c r="X222" s="766" t="s">
        <v>992</v>
      </c>
      <c r="Y222" s="805" t="s">
        <v>809</v>
      </c>
      <c r="Z222" s="72" t="s">
        <v>748</v>
      </c>
      <c r="AA222" s="74" t="s">
        <v>749</v>
      </c>
      <c r="AB222" s="67"/>
      <c r="AC222" s="67"/>
      <c r="AD222" s="920"/>
      <c r="AE222" s="81"/>
      <c r="AF222" s="81">
        <v>2</v>
      </c>
      <c r="AG222" s="783"/>
      <c r="AH222" s="67"/>
      <c r="AI222" s="67"/>
      <c r="AJ222" s="67">
        <v>2</v>
      </c>
      <c r="AK222" s="67">
        <v>4</v>
      </c>
      <c r="AL222" s="67"/>
      <c r="AM222" s="67">
        <f t="shared" si="13"/>
        <v>8</v>
      </c>
    </row>
    <row r="223" spans="2:39" ht="30" customHeight="1" x14ac:dyDescent="0.25">
      <c r="B223" s="433" t="s">
        <v>802</v>
      </c>
      <c r="C223" s="582" t="s">
        <v>219</v>
      </c>
      <c r="D223" s="420" t="s">
        <v>847</v>
      </c>
      <c r="E223" s="405" t="s">
        <v>745</v>
      </c>
      <c r="F223" s="404" t="s">
        <v>19</v>
      </c>
      <c r="G223" s="405" t="s">
        <v>749</v>
      </c>
      <c r="H223" s="333"/>
      <c r="I223" s="333"/>
      <c r="J223" s="568"/>
      <c r="K223" s="333"/>
      <c r="L223" s="333"/>
      <c r="M223" s="333"/>
      <c r="N223" s="333"/>
      <c r="O223" s="333"/>
      <c r="P223" s="333"/>
      <c r="Q223" s="333">
        <v>1</v>
      </c>
      <c r="R223" s="333"/>
      <c r="S223" s="333">
        <f t="shared" si="14"/>
        <v>1</v>
      </c>
      <c r="U223" s="755">
        <v>218</v>
      </c>
      <c r="V223" s="68" t="s">
        <v>1</v>
      </c>
      <c r="W223" s="872" t="s">
        <v>979</v>
      </c>
      <c r="X223" s="766" t="s">
        <v>996</v>
      </c>
      <c r="Y223" s="805" t="s">
        <v>745</v>
      </c>
      <c r="Z223" s="758" t="s">
        <v>19</v>
      </c>
      <c r="AA223" s="805" t="s">
        <v>745</v>
      </c>
      <c r="AB223" s="67"/>
      <c r="AC223" s="67"/>
      <c r="AD223" s="786"/>
      <c r="AE223" s="67"/>
      <c r="AF223" s="67">
        <v>4</v>
      </c>
      <c r="AG223" s="67"/>
      <c r="AH223" s="67"/>
      <c r="AI223" s="67">
        <v>1</v>
      </c>
      <c r="AJ223" s="67">
        <v>2</v>
      </c>
      <c r="AK223" s="67">
        <v>1</v>
      </c>
      <c r="AL223" s="67"/>
      <c r="AM223" s="67">
        <f t="shared" si="13"/>
        <v>8</v>
      </c>
    </row>
    <row r="224" spans="2:39" ht="30" customHeight="1" x14ac:dyDescent="0.25">
      <c r="B224" s="433" t="s">
        <v>802</v>
      </c>
      <c r="C224" s="582" t="s">
        <v>219</v>
      </c>
      <c r="D224" s="420" t="s">
        <v>326</v>
      </c>
      <c r="E224" s="404" t="s">
        <v>809</v>
      </c>
      <c r="F224" s="404" t="s">
        <v>748</v>
      </c>
      <c r="G224" s="405" t="s">
        <v>749</v>
      </c>
      <c r="H224" s="333"/>
      <c r="I224" s="333"/>
      <c r="J224" s="333"/>
      <c r="K224" s="333"/>
      <c r="L224" s="333"/>
      <c r="M224" s="333"/>
      <c r="N224" s="333"/>
      <c r="O224" s="333"/>
      <c r="P224" s="333">
        <v>1</v>
      </c>
      <c r="Q224" s="333">
        <v>1</v>
      </c>
      <c r="R224" s="333"/>
      <c r="S224" s="333">
        <f t="shared" si="14"/>
        <v>2</v>
      </c>
      <c r="U224" s="755">
        <v>219</v>
      </c>
      <c r="V224" s="68" t="s">
        <v>1</v>
      </c>
      <c r="W224" s="75" t="s">
        <v>968</v>
      </c>
      <c r="X224" s="811" t="s">
        <v>280</v>
      </c>
      <c r="Y224" s="786" t="s">
        <v>809</v>
      </c>
      <c r="Z224" s="72" t="s">
        <v>748</v>
      </c>
      <c r="AA224" s="74" t="s">
        <v>749</v>
      </c>
      <c r="AB224" s="72"/>
      <c r="AC224" s="67"/>
      <c r="AD224" s="786">
        <f>AD223*100</f>
        <v>0</v>
      </c>
      <c r="AE224" s="67">
        <f>AE223*150</f>
        <v>0</v>
      </c>
      <c r="AF224" s="67">
        <v>1</v>
      </c>
      <c r="AG224" s="67"/>
      <c r="AH224" s="67"/>
      <c r="AI224" s="67"/>
      <c r="AJ224" s="67">
        <v>5</v>
      </c>
      <c r="AK224" s="67">
        <v>2</v>
      </c>
      <c r="AL224" s="67"/>
      <c r="AM224" s="67">
        <f t="shared" si="13"/>
        <v>8</v>
      </c>
    </row>
    <row r="225" spans="2:39" ht="30" customHeight="1" x14ac:dyDescent="0.25">
      <c r="B225" s="433" t="s">
        <v>802</v>
      </c>
      <c r="C225" s="582" t="s">
        <v>219</v>
      </c>
      <c r="D225" s="420" t="s">
        <v>503</v>
      </c>
      <c r="E225" s="404" t="s">
        <v>809</v>
      </c>
      <c r="F225" s="404" t="s">
        <v>748</v>
      </c>
      <c r="G225" s="405" t="s">
        <v>749</v>
      </c>
      <c r="H225" s="333"/>
      <c r="I225" s="333"/>
      <c r="J225" s="333"/>
      <c r="K225" s="333"/>
      <c r="L225" s="333"/>
      <c r="M225" s="333"/>
      <c r="N225" s="333"/>
      <c r="O225" s="333"/>
      <c r="P225" s="333"/>
      <c r="Q225" s="333">
        <v>3</v>
      </c>
      <c r="R225" s="333"/>
      <c r="S225" s="333">
        <f t="shared" si="14"/>
        <v>3</v>
      </c>
      <c r="U225" s="755">
        <v>220</v>
      </c>
      <c r="V225" s="68" t="s">
        <v>1</v>
      </c>
      <c r="W225" s="872" t="s">
        <v>971</v>
      </c>
      <c r="X225" s="757" t="s">
        <v>429</v>
      </c>
      <c r="Y225" s="786" t="s">
        <v>745</v>
      </c>
      <c r="Z225" s="758" t="s">
        <v>19</v>
      </c>
      <c r="AA225" s="805" t="s">
        <v>745</v>
      </c>
      <c r="AB225" s="67"/>
      <c r="AC225" s="67"/>
      <c r="AD225" s="762"/>
      <c r="AE225" s="81"/>
      <c r="AF225" s="81">
        <v>7</v>
      </c>
      <c r="AG225" s="763"/>
      <c r="AH225" s="763">
        <v>1</v>
      </c>
      <c r="AI225" s="67"/>
      <c r="AJ225" s="67"/>
      <c r="AK225" s="67"/>
      <c r="AL225" s="67"/>
      <c r="AM225" s="67">
        <f t="shared" si="13"/>
        <v>8</v>
      </c>
    </row>
    <row r="226" spans="2:39" ht="30" customHeight="1" x14ac:dyDescent="0.25">
      <c r="B226" s="433" t="s">
        <v>802</v>
      </c>
      <c r="C226" s="582" t="s">
        <v>219</v>
      </c>
      <c r="D226" s="420" t="s">
        <v>412</v>
      </c>
      <c r="E226" s="404" t="s">
        <v>809</v>
      </c>
      <c r="F226" s="404" t="s">
        <v>748</v>
      </c>
      <c r="G226" s="405" t="s">
        <v>749</v>
      </c>
      <c r="H226" s="333"/>
      <c r="I226" s="333"/>
      <c r="J226" s="333"/>
      <c r="K226" s="333"/>
      <c r="L226" s="333"/>
      <c r="M226" s="333"/>
      <c r="N226" s="333"/>
      <c r="O226" s="333"/>
      <c r="P226" s="333"/>
      <c r="Q226" s="333">
        <v>2</v>
      </c>
      <c r="R226" s="333"/>
      <c r="S226" s="333">
        <f t="shared" si="14"/>
        <v>2</v>
      </c>
      <c r="U226" s="755">
        <v>221</v>
      </c>
      <c r="V226" s="68" t="s">
        <v>1</v>
      </c>
      <c r="W226" s="872" t="s">
        <v>971</v>
      </c>
      <c r="X226" s="757" t="s">
        <v>164</v>
      </c>
      <c r="Y226" s="786" t="s">
        <v>745</v>
      </c>
      <c r="Z226" s="758" t="s">
        <v>19</v>
      </c>
      <c r="AA226" s="74" t="s">
        <v>749</v>
      </c>
      <c r="AB226" s="67"/>
      <c r="AC226" s="67"/>
      <c r="AD226" s="758"/>
      <c r="AE226" s="67"/>
      <c r="AF226" s="67">
        <v>2</v>
      </c>
      <c r="AG226" s="67"/>
      <c r="AH226" s="67">
        <v>5</v>
      </c>
      <c r="AI226" s="67"/>
      <c r="AJ226" s="67">
        <v>1</v>
      </c>
      <c r="AK226" s="67"/>
      <c r="AL226" s="67"/>
      <c r="AM226" s="67">
        <f t="shared" si="13"/>
        <v>8</v>
      </c>
    </row>
    <row r="227" spans="2:39" ht="30" customHeight="1" x14ac:dyDescent="0.25">
      <c r="B227" s="433" t="s">
        <v>802</v>
      </c>
      <c r="C227" s="582" t="s">
        <v>219</v>
      </c>
      <c r="D227" s="420" t="s">
        <v>303</v>
      </c>
      <c r="E227" s="404" t="s">
        <v>809</v>
      </c>
      <c r="F227" s="404" t="s">
        <v>748</v>
      </c>
      <c r="G227" s="405" t="s">
        <v>749</v>
      </c>
      <c r="H227" s="333"/>
      <c r="I227" s="333"/>
      <c r="J227" s="333"/>
      <c r="K227" s="333"/>
      <c r="L227" s="333"/>
      <c r="M227" s="333"/>
      <c r="N227" s="333"/>
      <c r="O227" s="333"/>
      <c r="P227" s="333"/>
      <c r="Q227" s="333">
        <v>3</v>
      </c>
      <c r="R227" s="333"/>
      <c r="S227" s="333">
        <f t="shared" si="14"/>
        <v>3</v>
      </c>
      <c r="U227" s="755">
        <v>222</v>
      </c>
      <c r="V227" s="756" t="s">
        <v>1205</v>
      </c>
      <c r="W227" s="872" t="s">
        <v>262</v>
      </c>
      <c r="X227" s="757" t="s">
        <v>575</v>
      </c>
      <c r="Y227" s="758" t="s">
        <v>809</v>
      </c>
      <c r="Z227" s="758" t="s">
        <v>748</v>
      </c>
      <c r="AA227" s="759" t="s">
        <v>749</v>
      </c>
      <c r="AB227" s="67"/>
      <c r="AC227" s="67"/>
      <c r="AD227" s="758">
        <v>1</v>
      </c>
      <c r="AE227" s="67"/>
      <c r="AF227" s="67"/>
      <c r="AG227" s="67">
        <v>1</v>
      </c>
      <c r="AH227" s="67"/>
      <c r="AI227" s="67">
        <v>1</v>
      </c>
      <c r="AJ227" s="67"/>
      <c r="AK227" s="67">
        <v>4</v>
      </c>
      <c r="AL227" s="67"/>
      <c r="AM227" s="67">
        <f t="shared" si="13"/>
        <v>7</v>
      </c>
    </row>
    <row r="228" spans="2:39" ht="30" customHeight="1" x14ac:dyDescent="0.25">
      <c r="B228" s="433" t="s">
        <v>802</v>
      </c>
      <c r="C228" s="582" t="s">
        <v>219</v>
      </c>
      <c r="D228" s="420" t="s">
        <v>837</v>
      </c>
      <c r="E228" s="404" t="s">
        <v>809</v>
      </c>
      <c r="F228" s="404" t="s">
        <v>748</v>
      </c>
      <c r="G228" s="405" t="s">
        <v>749</v>
      </c>
      <c r="H228" s="333"/>
      <c r="I228" s="333"/>
      <c r="J228" s="404"/>
      <c r="K228" s="401"/>
      <c r="L228" s="401"/>
      <c r="M228" s="401">
        <v>1</v>
      </c>
      <c r="N228" s="333"/>
      <c r="O228" s="333"/>
      <c r="P228" s="333">
        <v>3</v>
      </c>
      <c r="Q228" s="333">
        <v>3</v>
      </c>
      <c r="R228" s="333"/>
      <c r="S228" s="333">
        <f t="shared" si="14"/>
        <v>7</v>
      </c>
      <c r="U228" s="755">
        <v>223</v>
      </c>
      <c r="V228" s="756" t="s">
        <v>1205</v>
      </c>
      <c r="W228" s="918" t="s">
        <v>209</v>
      </c>
      <c r="X228" s="757" t="s">
        <v>260</v>
      </c>
      <c r="Y228" s="758" t="s">
        <v>745</v>
      </c>
      <c r="Z228" s="758" t="s">
        <v>19</v>
      </c>
      <c r="AA228" s="759" t="s">
        <v>745</v>
      </c>
      <c r="AB228" s="67"/>
      <c r="AC228" s="67"/>
      <c r="AD228" s="762"/>
      <c r="AE228" s="81"/>
      <c r="AF228" s="81">
        <v>2</v>
      </c>
      <c r="AG228" s="763">
        <v>2</v>
      </c>
      <c r="AH228" s="763">
        <v>3</v>
      </c>
      <c r="AI228" s="763"/>
      <c r="AJ228" s="67"/>
      <c r="AK228" s="67"/>
      <c r="AL228" s="67"/>
      <c r="AM228" s="67">
        <f t="shared" ref="AM228:AM235" si="15">SUM(AC228:AL228)</f>
        <v>7</v>
      </c>
    </row>
    <row r="229" spans="2:39" ht="30" customHeight="1" x14ac:dyDescent="0.25">
      <c r="B229" s="433" t="s">
        <v>802</v>
      </c>
      <c r="C229" s="582" t="s">
        <v>219</v>
      </c>
      <c r="D229" s="420" t="s">
        <v>833</v>
      </c>
      <c r="E229" s="404" t="s">
        <v>809</v>
      </c>
      <c r="F229" s="404" t="s">
        <v>748</v>
      </c>
      <c r="G229" s="405" t="s">
        <v>749</v>
      </c>
      <c r="H229" s="333"/>
      <c r="I229" s="333"/>
      <c r="J229" s="404"/>
      <c r="K229" s="401"/>
      <c r="L229" s="401"/>
      <c r="M229" s="401">
        <v>1</v>
      </c>
      <c r="N229" s="333"/>
      <c r="O229" s="333"/>
      <c r="P229" s="333">
        <v>4</v>
      </c>
      <c r="Q229" s="333">
        <v>2</v>
      </c>
      <c r="R229" s="333"/>
      <c r="S229" s="333">
        <f t="shared" si="14"/>
        <v>7</v>
      </c>
      <c r="U229" s="755">
        <v>224</v>
      </c>
      <c r="V229" s="756" t="s">
        <v>1205</v>
      </c>
      <c r="W229" s="918" t="s">
        <v>209</v>
      </c>
      <c r="X229" s="757" t="s">
        <v>1075</v>
      </c>
      <c r="Y229" s="758" t="s">
        <v>809</v>
      </c>
      <c r="Z229" s="758" t="s">
        <v>748</v>
      </c>
      <c r="AA229" s="759" t="s">
        <v>749</v>
      </c>
      <c r="AB229" s="67"/>
      <c r="AC229" s="67"/>
      <c r="AD229" s="758"/>
      <c r="AE229" s="67"/>
      <c r="AF229" s="67">
        <v>2</v>
      </c>
      <c r="AG229" s="67">
        <v>2</v>
      </c>
      <c r="AH229" s="67">
        <v>2</v>
      </c>
      <c r="AI229" s="67">
        <v>1</v>
      </c>
      <c r="AJ229" s="67"/>
      <c r="AK229" s="67"/>
      <c r="AL229" s="67"/>
      <c r="AM229" s="67">
        <f t="shared" si="15"/>
        <v>7</v>
      </c>
    </row>
    <row r="230" spans="2:39" ht="30" customHeight="1" x14ac:dyDescent="0.25">
      <c r="B230" s="433" t="s">
        <v>802</v>
      </c>
      <c r="C230" s="582" t="s">
        <v>219</v>
      </c>
      <c r="D230" s="420" t="s">
        <v>812</v>
      </c>
      <c r="E230" s="404" t="s">
        <v>809</v>
      </c>
      <c r="F230" s="404" t="s">
        <v>748</v>
      </c>
      <c r="G230" s="405" t="s">
        <v>749</v>
      </c>
      <c r="H230" s="333"/>
      <c r="I230" s="333"/>
      <c r="J230" s="404">
        <v>2</v>
      </c>
      <c r="K230" s="401"/>
      <c r="L230" s="401">
        <v>4</v>
      </c>
      <c r="M230" s="401"/>
      <c r="N230" s="401"/>
      <c r="O230" s="401">
        <v>1</v>
      </c>
      <c r="P230" s="333">
        <v>4</v>
      </c>
      <c r="Q230" s="333"/>
      <c r="R230" s="333"/>
      <c r="S230" s="333">
        <f t="shared" si="14"/>
        <v>11</v>
      </c>
      <c r="U230" s="755">
        <v>225</v>
      </c>
      <c r="V230" s="756" t="s">
        <v>1205</v>
      </c>
      <c r="W230" s="872" t="s">
        <v>138</v>
      </c>
      <c r="X230" s="757" t="s">
        <v>497</v>
      </c>
      <c r="Y230" s="758" t="s">
        <v>745</v>
      </c>
      <c r="Z230" s="758" t="s">
        <v>19</v>
      </c>
      <c r="AA230" s="759" t="s">
        <v>745</v>
      </c>
      <c r="AB230" s="67"/>
      <c r="AC230" s="67"/>
      <c r="AD230" s="762">
        <v>1</v>
      </c>
      <c r="AE230" s="81"/>
      <c r="AF230" s="81">
        <v>1</v>
      </c>
      <c r="AG230" s="763"/>
      <c r="AH230" s="763"/>
      <c r="AI230" s="763"/>
      <c r="AJ230" s="67">
        <v>3</v>
      </c>
      <c r="AK230" s="67">
        <v>2</v>
      </c>
      <c r="AL230" s="67"/>
      <c r="AM230" s="67">
        <f t="shared" si="15"/>
        <v>7</v>
      </c>
    </row>
    <row r="231" spans="2:39" ht="30" customHeight="1" x14ac:dyDescent="0.25">
      <c r="B231" s="433" t="s">
        <v>802</v>
      </c>
      <c r="C231" s="582" t="s">
        <v>219</v>
      </c>
      <c r="D231" s="420" t="s">
        <v>834</v>
      </c>
      <c r="E231" s="404" t="s">
        <v>803</v>
      </c>
      <c r="F231" s="404" t="s">
        <v>17</v>
      </c>
      <c r="G231" s="405" t="s">
        <v>749</v>
      </c>
      <c r="H231" s="333"/>
      <c r="I231" s="333"/>
      <c r="J231" s="404">
        <v>1</v>
      </c>
      <c r="K231" s="401"/>
      <c r="L231" s="401">
        <v>1</v>
      </c>
      <c r="M231" s="401"/>
      <c r="N231" s="401"/>
      <c r="O231" s="401">
        <v>1</v>
      </c>
      <c r="P231" s="333">
        <v>1</v>
      </c>
      <c r="Q231" s="333"/>
      <c r="R231" s="333"/>
      <c r="S231" s="333">
        <f t="shared" si="14"/>
        <v>4</v>
      </c>
      <c r="U231" s="755">
        <v>226</v>
      </c>
      <c r="V231" s="756" t="s">
        <v>1205</v>
      </c>
      <c r="W231" s="872" t="s">
        <v>138</v>
      </c>
      <c r="X231" s="757" t="s">
        <v>647</v>
      </c>
      <c r="Y231" s="758" t="s">
        <v>745</v>
      </c>
      <c r="Z231" s="758" t="s">
        <v>19</v>
      </c>
      <c r="AA231" s="759" t="s">
        <v>745</v>
      </c>
      <c r="AB231" s="67"/>
      <c r="AC231" s="67"/>
      <c r="AD231" s="762">
        <v>1</v>
      </c>
      <c r="AE231" s="81"/>
      <c r="AF231" s="81">
        <v>1</v>
      </c>
      <c r="AG231" s="67"/>
      <c r="AH231" s="67"/>
      <c r="AI231" s="67"/>
      <c r="AJ231" s="67">
        <v>3</v>
      </c>
      <c r="AK231" s="67">
        <v>2</v>
      </c>
      <c r="AL231" s="67"/>
      <c r="AM231" s="67">
        <f t="shared" si="15"/>
        <v>7</v>
      </c>
    </row>
    <row r="232" spans="2:39" ht="30" customHeight="1" x14ac:dyDescent="0.25">
      <c r="B232" s="401" t="s">
        <v>1043</v>
      </c>
      <c r="C232" s="390" t="s">
        <v>74</v>
      </c>
      <c r="D232" s="506" t="s">
        <v>75</v>
      </c>
      <c r="E232" s="477" t="s">
        <v>874</v>
      </c>
      <c r="F232" s="477" t="s">
        <v>17</v>
      </c>
      <c r="G232" s="477" t="s">
        <v>874</v>
      </c>
      <c r="H232" s="464">
        <v>2</v>
      </c>
      <c r="I232" s="463"/>
      <c r="J232" s="584">
        <v>14</v>
      </c>
      <c r="K232" s="451"/>
      <c r="L232" s="451">
        <v>12</v>
      </c>
      <c r="M232" s="512"/>
      <c r="N232" s="512"/>
      <c r="O232" s="512">
        <v>4</v>
      </c>
      <c r="P232" s="585">
        <v>2</v>
      </c>
      <c r="Q232" s="463">
        <v>4</v>
      </c>
      <c r="R232" s="465"/>
      <c r="S232" s="352">
        <f>SUM(H232:R232)</f>
        <v>38</v>
      </c>
      <c r="U232" s="755">
        <v>227</v>
      </c>
      <c r="V232" s="67" t="s">
        <v>1205</v>
      </c>
      <c r="W232" s="756" t="s">
        <v>138</v>
      </c>
      <c r="X232" s="829" t="s">
        <v>580</v>
      </c>
      <c r="Y232" s="759" t="s">
        <v>745</v>
      </c>
      <c r="Z232" s="759" t="s">
        <v>19</v>
      </c>
      <c r="AA232" s="759" t="s">
        <v>745</v>
      </c>
      <c r="AB232" s="760"/>
      <c r="AC232" s="761"/>
      <c r="AD232" s="762">
        <v>1</v>
      </c>
      <c r="AE232" s="81"/>
      <c r="AF232" s="81">
        <v>1</v>
      </c>
      <c r="AG232" s="67"/>
      <c r="AH232" s="67"/>
      <c r="AI232" s="67"/>
      <c r="AJ232" s="760">
        <v>3</v>
      </c>
      <c r="AK232" s="761">
        <v>2</v>
      </c>
      <c r="AL232" s="764"/>
      <c r="AM232" s="765">
        <f t="shared" si="15"/>
        <v>7</v>
      </c>
    </row>
    <row r="233" spans="2:39" ht="30" customHeight="1" x14ac:dyDescent="0.25">
      <c r="B233" s="401" t="s">
        <v>1043</v>
      </c>
      <c r="C233" s="390" t="s">
        <v>74</v>
      </c>
      <c r="D233" s="495" t="s">
        <v>225</v>
      </c>
      <c r="E233" s="510" t="s">
        <v>745</v>
      </c>
      <c r="F233" s="510" t="s">
        <v>19</v>
      </c>
      <c r="G233" s="510" t="s">
        <v>745</v>
      </c>
      <c r="H233" s="333">
        <v>1</v>
      </c>
      <c r="I233" s="333"/>
      <c r="J233" s="584">
        <v>6</v>
      </c>
      <c r="K233" s="451"/>
      <c r="L233" s="451">
        <v>4</v>
      </c>
      <c r="M233" s="512"/>
      <c r="N233" s="512"/>
      <c r="O233" s="512">
        <v>3</v>
      </c>
      <c r="P233" s="333"/>
      <c r="Q233" s="333">
        <v>2</v>
      </c>
      <c r="R233" s="333"/>
      <c r="S233" s="352">
        <f t="shared" ref="S233:S296" si="16">SUM(H233:R233)</f>
        <v>16</v>
      </c>
      <c r="U233" s="755">
        <v>228</v>
      </c>
      <c r="V233" s="67" t="s">
        <v>1205</v>
      </c>
      <c r="W233" s="774" t="s">
        <v>1083</v>
      </c>
      <c r="X233" s="757" t="s">
        <v>504</v>
      </c>
      <c r="Y233" s="758" t="s">
        <v>1055</v>
      </c>
      <c r="Z233" s="758" t="s">
        <v>748</v>
      </c>
      <c r="AA233" s="758" t="s">
        <v>749</v>
      </c>
      <c r="AB233" s="67"/>
      <c r="AC233" s="67"/>
      <c r="AD233" s="67"/>
      <c r="AE233" s="67"/>
      <c r="AF233" s="67"/>
      <c r="AG233" s="67">
        <v>7</v>
      </c>
      <c r="AH233" s="67"/>
      <c r="AI233" s="67"/>
      <c r="AJ233" s="67"/>
      <c r="AK233" s="67"/>
      <c r="AL233" s="67"/>
      <c r="AM233" s="765">
        <f t="shared" si="15"/>
        <v>7</v>
      </c>
    </row>
    <row r="234" spans="2:39" ht="30" customHeight="1" x14ac:dyDescent="0.25">
      <c r="B234" s="401" t="s">
        <v>1043</v>
      </c>
      <c r="C234" s="390" t="s">
        <v>74</v>
      </c>
      <c r="D234" s="495" t="s">
        <v>216</v>
      </c>
      <c r="E234" s="510" t="s">
        <v>745</v>
      </c>
      <c r="F234" s="510" t="s">
        <v>19</v>
      </c>
      <c r="G234" s="510" t="s">
        <v>745</v>
      </c>
      <c r="H234" s="333">
        <v>1</v>
      </c>
      <c r="I234" s="333"/>
      <c r="J234" s="584">
        <v>3</v>
      </c>
      <c r="K234" s="451"/>
      <c r="L234" s="451">
        <v>5</v>
      </c>
      <c r="M234" s="512">
        <v>4</v>
      </c>
      <c r="N234" s="512">
        <v>2</v>
      </c>
      <c r="O234" s="512"/>
      <c r="P234" s="579">
        <v>7</v>
      </c>
      <c r="Q234" s="579">
        <v>2</v>
      </c>
      <c r="R234" s="333"/>
      <c r="S234" s="352">
        <f t="shared" si="16"/>
        <v>24</v>
      </c>
      <c r="U234" s="755">
        <v>229</v>
      </c>
      <c r="V234" s="67" t="s">
        <v>1205</v>
      </c>
      <c r="W234" s="774" t="s">
        <v>1083</v>
      </c>
      <c r="X234" s="757" t="s">
        <v>558</v>
      </c>
      <c r="Y234" s="758" t="s">
        <v>1055</v>
      </c>
      <c r="Z234" s="758" t="s">
        <v>748</v>
      </c>
      <c r="AA234" s="758" t="s">
        <v>749</v>
      </c>
      <c r="AB234" s="67"/>
      <c r="AC234" s="67"/>
      <c r="AD234" s="758"/>
      <c r="AE234" s="67"/>
      <c r="AF234" s="67"/>
      <c r="AG234" s="67">
        <v>5</v>
      </c>
      <c r="AH234" s="67">
        <v>2</v>
      </c>
      <c r="AI234" s="67"/>
      <c r="AJ234" s="67"/>
      <c r="AK234" s="67"/>
      <c r="AL234" s="67"/>
      <c r="AM234" s="765">
        <f t="shared" si="15"/>
        <v>7</v>
      </c>
    </row>
    <row r="235" spans="2:39" ht="30" customHeight="1" x14ac:dyDescent="0.25">
      <c r="B235" s="401" t="s">
        <v>1043</v>
      </c>
      <c r="C235" s="390" t="s">
        <v>74</v>
      </c>
      <c r="D235" s="495" t="s">
        <v>342</v>
      </c>
      <c r="E235" s="510" t="s">
        <v>745</v>
      </c>
      <c r="F235" s="510" t="s">
        <v>19</v>
      </c>
      <c r="G235" s="510" t="s">
        <v>745</v>
      </c>
      <c r="H235" s="333">
        <v>1</v>
      </c>
      <c r="I235" s="333"/>
      <c r="J235" s="533">
        <v>3</v>
      </c>
      <c r="K235" s="333"/>
      <c r="L235" s="333">
        <v>3</v>
      </c>
      <c r="M235" s="333"/>
      <c r="N235" s="333"/>
      <c r="O235" s="333"/>
      <c r="P235" s="333"/>
      <c r="Q235" s="333"/>
      <c r="R235" s="333"/>
      <c r="S235" s="352">
        <f t="shared" si="16"/>
        <v>7</v>
      </c>
      <c r="U235" s="755">
        <v>230</v>
      </c>
      <c r="V235" s="67" t="s">
        <v>1205</v>
      </c>
      <c r="W235" s="774" t="s">
        <v>1083</v>
      </c>
      <c r="X235" s="757" t="s">
        <v>638</v>
      </c>
      <c r="Y235" s="758" t="s">
        <v>1055</v>
      </c>
      <c r="Z235" s="758" t="s">
        <v>748</v>
      </c>
      <c r="AA235" s="758" t="s">
        <v>749</v>
      </c>
      <c r="AB235" s="67"/>
      <c r="AC235" s="67"/>
      <c r="AD235" s="67"/>
      <c r="AE235" s="67"/>
      <c r="AF235" s="67"/>
      <c r="AG235" s="777">
        <v>6</v>
      </c>
      <c r="AH235" s="67">
        <v>1</v>
      </c>
      <c r="AI235" s="67"/>
      <c r="AJ235" s="67"/>
      <c r="AK235" s="67"/>
      <c r="AL235" s="67"/>
      <c r="AM235" s="765">
        <f t="shared" si="15"/>
        <v>7</v>
      </c>
    </row>
    <row r="236" spans="2:39" ht="30" customHeight="1" x14ac:dyDescent="0.25">
      <c r="B236" s="401" t="s">
        <v>1043</v>
      </c>
      <c r="C236" s="390" t="s">
        <v>74</v>
      </c>
      <c r="D236" s="495" t="s">
        <v>273</v>
      </c>
      <c r="E236" s="477" t="s">
        <v>874</v>
      </c>
      <c r="F236" s="477" t="s">
        <v>17</v>
      </c>
      <c r="G236" s="510" t="s">
        <v>874</v>
      </c>
      <c r="H236" s="333">
        <v>2</v>
      </c>
      <c r="I236" s="333"/>
      <c r="J236" s="533">
        <v>5</v>
      </c>
      <c r="K236" s="333"/>
      <c r="L236" s="333">
        <v>5</v>
      </c>
      <c r="M236" s="333"/>
      <c r="N236" s="333"/>
      <c r="O236" s="333"/>
      <c r="P236" s="333"/>
      <c r="Q236" s="333">
        <v>1</v>
      </c>
      <c r="R236" s="333"/>
      <c r="S236" s="352">
        <f t="shared" si="16"/>
        <v>13</v>
      </c>
      <c r="U236" s="755">
        <v>231</v>
      </c>
      <c r="V236" s="67" t="s">
        <v>802</v>
      </c>
      <c r="W236" s="68" t="s">
        <v>46</v>
      </c>
      <c r="X236" s="766" t="s">
        <v>820</v>
      </c>
      <c r="Y236" s="805" t="s">
        <v>803</v>
      </c>
      <c r="Z236" s="805" t="s">
        <v>17</v>
      </c>
      <c r="AA236" s="777" t="s">
        <v>803</v>
      </c>
      <c r="AB236" s="67"/>
      <c r="AC236" s="67"/>
      <c r="AD236" s="920">
        <v>4</v>
      </c>
      <c r="AE236" s="81"/>
      <c r="AF236" s="81">
        <v>1</v>
      </c>
      <c r="AG236" s="783"/>
      <c r="AH236" s="783">
        <v>1</v>
      </c>
      <c r="AI236" s="783"/>
      <c r="AJ236" s="917"/>
      <c r="AK236" s="67"/>
      <c r="AL236" s="67">
        <v>1</v>
      </c>
      <c r="AM236" s="765">
        <f t="shared" ref="AM236:AM282" si="17">SUM(AB236:AL236)</f>
        <v>7</v>
      </c>
    </row>
    <row r="237" spans="2:39" ht="30" customHeight="1" x14ac:dyDescent="0.25">
      <c r="B237" s="401" t="s">
        <v>1043</v>
      </c>
      <c r="C237" s="390" t="s">
        <v>74</v>
      </c>
      <c r="D237" s="495" t="s">
        <v>231</v>
      </c>
      <c r="E237" s="510" t="s">
        <v>809</v>
      </c>
      <c r="F237" s="510" t="s">
        <v>19</v>
      </c>
      <c r="G237" s="510" t="s">
        <v>749</v>
      </c>
      <c r="H237" s="333"/>
      <c r="I237" s="333"/>
      <c r="J237" s="533">
        <v>10</v>
      </c>
      <c r="K237" s="333"/>
      <c r="L237" s="333">
        <v>9</v>
      </c>
      <c r="M237" s="333">
        <v>1</v>
      </c>
      <c r="N237" s="333"/>
      <c r="O237" s="333"/>
      <c r="P237" s="333">
        <v>2</v>
      </c>
      <c r="Q237" s="333">
        <v>1</v>
      </c>
      <c r="R237" s="333"/>
      <c r="S237" s="352">
        <f t="shared" si="16"/>
        <v>23</v>
      </c>
      <c r="U237" s="755">
        <v>232</v>
      </c>
      <c r="V237" s="67" t="s">
        <v>802</v>
      </c>
      <c r="W237" s="68" t="s">
        <v>793</v>
      </c>
      <c r="X237" s="757" t="s">
        <v>430</v>
      </c>
      <c r="Y237" s="758" t="s">
        <v>745</v>
      </c>
      <c r="Z237" s="758" t="s">
        <v>821</v>
      </c>
      <c r="AA237" s="758" t="s">
        <v>745</v>
      </c>
      <c r="AB237" s="67"/>
      <c r="AC237" s="67"/>
      <c r="AD237" s="762">
        <v>1</v>
      </c>
      <c r="AE237" s="81"/>
      <c r="AF237" s="81">
        <v>4</v>
      </c>
      <c r="AG237" s="763"/>
      <c r="AH237" s="763"/>
      <c r="AI237" s="763"/>
      <c r="AJ237" s="67"/>
      <c r="AK237" s="67">
        <v>2</v>
      </c>
      <c r="AL237" s="67"/>
      <c r="AM237" s="765">
        <f t="shared" si="17"/>
        <v>7</v>
      </c>
    </row>
    <row r="238" spans="2:39" ht="30" customHeight="1" x14ac:dyDescent="0.25">
      <c r="B238" s="401" t="s">
        <v>1043</v>
      </c>
      <c r="C238" s="390" t="s">
        <v>74</v>
      </c>
      <c r="D238" s="495" t="s">
        <v>372</v>
      </c>
      <c r="E238" s="510" t="s">
        <v>745</v>
      </c>
      <c r="F238" s="510" t="s">
        <v>19</v>
      </c>
      <c r="G238" s="510" t="s">
        <v>745</v>
      </c>
      <c r="H238" s="333"/>
      <c r="I238" s="333"/>
      <c r="J238" s="533">
        <v>2</v>
      </c>
      <c r="K238" s="333"/>
      <c r="L238" s="333"/>
      <c r="M238" s="333"/>
      <c r="N238" s="333"/>
      <c r="O238" s="333">
        <v>5</v>
      </c>
      <c r="P238" s="333"/>
      <c r="Q238" s="333">
        <v>4</v>
      </c>
      <c r="R238" s="333"/>
      <c r="S238" s="352">
        <f t="shared" si="16"/>
        <v>11</v>
      </c>
      <c r="U238" s="755">
        <v>233</v>
      </c>
      <c r="V238" s="67" t="s">
        <v>802</v>
      </c>
      <c r="W238" s="65" t="s">
        <v>219</v>
      </c>
      <c r="X238" s="757" t="s">
        <v>837</v>
      </c>
      <c r="Y238" s="758" t="s">
        <v>809</v>
      </c>
      <c r="Z238" s="758" t="s">
        <v>748</v>
      </c>
      <c r="AA238" s="758" t="s">
        <v>749</v>
      </c>
      <c r="AB238" s="67"/>
      <c r="AC238" s="67"/>
      <c r="AD238" s="758"/>
      <c r="AE238" s="67"/>
      <c r="AF238" s="67"/>
      <c r="AG238" s="67">
        <v>1</v>
      </c>
      <c r="AH238" s="67"/>
      <c r="AI238" s="67"/>
      <c r="AJ238" s="67">
        <v>3</v>
      </c>
      <c r="AK238" s="67">
        <v>3</v>
      </c>
      <c r="AL238" s="67"/>
      <c r="AM238" s="765">
        <f t="shared" si="17"/>
        <v>7</v>
      </c>
    </row>
    <row r="239" spans="2:39" ht="30" customHeight="1" x14ac:dyDescent="0.25">
      <c r="B239" s="401" t="s">
        <v>1043</v>
      </c>
      <c r="C239" s="390" t="s">
        <v>74</v>
      </c>
      <c r="D239" s="495" t="s">
        <v>428</v>
      </c>
      <c r="E239" s="510" t="s">
        <v>809</v>
      </c>
      <c r="F239" s="510" t="s">
        <v>19</v>
      </c>
      <c r="G239" s="510" t="s">
        <v>749</v>
      </c>
      <c r="H239" s="333"/>
      <c r="I239" s="333"/>
      <c r="J239" s="533">
        <v>2</v>
      </c>
      <c r="K239" s="333"/>
      <c r="L239" s="333"/>
      <c r="M239" s="333"/>
      <c r="N239" s="333"/>
      <c r="O239" s="333">
        <v>5</v>
      </c>
      <c r="P239" s="333"/>
      <c r="Q239" s="333">
        <v>4</v>
      </c>
      <c r="R239" s="333"/>
      <c r="S239" s="352">
        <f t="shared" si="16"/>
        <v>11</v>
      </c>
      <c r="U239" s="755">
        <v>234</v>
      </c>
      <c r="V239" s="67" t="s">
        <v>802</v>
      </c>
      <c r="W239" s="65" t="s">
        <v>219</v>
      </c>
      <c r="X239" s="757" t="s">
        <v>833</v>
      </c>
      <c r="Y239" s="758" t="s">
        <v>809</v>
      </c>
      <c r="Z239" s="758" t="s">
        <v>748</v>
      </c>
      <c r="AA239" s="758" t="s">
        <v>749</v>
      </c>
      <c r="AB239" s="67"/>
      <c r="AC239" s="67"/>
      <c r="AD239" s="758"/>
      <c r="AE239" s="67"/>
      <c r="AF239" s="67"/>
      <c r="AG239" s="67">
        <v>1</v>
      </c>
      <c r="AH239" s="67"/>
      <c r="AI239" s="67"/>
      <c r="AJ239" s="67">
        <v>4</v>
      </c>
      <c r="AK239" s="67">
        <v>2</v>
      </c>
      <c r="AL239" s="67"/>
      <c r="AM239" s="765">
        <f t="shared" si="17"/>
        <v>7</v>
      </c>
    </row>
    <row r="240" spans="2:39" ht="30" customHeight="1" x14ac:dyDescent="0.25">
      <c r="B240" s="401" t="s">
        <v>1043</v>
      </c>
      <c r="C240" s="390" t="s">
        <v>74</v>
      </c>
      <c r="D240" s="495" t="s">
        <v>477</v>
      </c>
      <c r="E240" s="510" t="s">
        <v>745</v>
      </c>
      <c r="F240" s="510" t="s">
        <v>19</v>
      </c>
      <c r="G240" s="510" t="s">
        <v>745</v>
      </c>
      <c r="H240" s="333"/>
      <c r="I240" s="333"/>
      <c r="J240" s="333"/>
      <c r="K240" s="333"/>
      <c r="L240" s="333"/>
      <c r="M240" s="333"/>
      <c r="N240" s="333"/>
      <c r="O240" s="333">
        <v>4</v>
      </c>
      <c r="P240" s="333"/>
      <c r="Q240" s="333">
        <v>2</v>
      </c>
      <c r="R240" s="333"/>
      <c r="S240" s="352">
        <f t="shared" si="16"/>
        <v>6</v>
      </c>
      <c r="U240" s="755">
        <v>235</v>
      </c>
      <c r="V240" s="67" t="s">
        <v>1043</v>
      </c>
      <c r="W240" s="778" t="s">
        <v>74</v>
      </c>
      <c r="X240" s="62" t="s">
        <v>342</v>
      </c>
      <c r="Y240" s="777" t="s">
        <v>745</v>
      </c>
      <c r="Z240" s="777" t="s">
        <v>19</v>
      </c>
      <c r="AA240" s="777" t="s">
        <v>745</v>
      </c>
      <c r="AB240" s="67">
        <v>1</v>
      </c>
      <c r="AC240" s="67"/>
      <c r="AD240" s="786">
        <v>3</v>
      </c>
      <c r="AE240" s="67"/>
      <c r="AF240" s="67">
        <v>3</v>
      </c>
      <c r="AG240" s="67"/>
      <c r="AH240" s="67"/>
      <c r="AI240" s="67"/>
      <c r="AJ240" s="67"/>
      <c r="AK240" s="67"/>
      <c r="AL240" s="67"/>
      <c r="AM240" s="765">
        <f t="shared" si="17"/>
        <v>7</v>
      </c>
    </row>
    <row r="241" spans="2:39" ht="30" customHeight="1" x14ac:dyDescent="0.25">
      <c r="B241" s="401" t="s">
        <v>1043</v>
      </c>
      <c r="C241" s="390" t="s">
        <v>74</v>
      </c>
      <c r="D241" s="506" t="s">
        <v>186</v>
      </c>
      <c r="E241" s="477" t="s">
        <v>874</v>
      </c>
      <c r="F241" s="477" t="s">
        <v>17</v>
      </c>
      <c r="G241" s="510" t="s">
        <v>874</v>
      </c>
      <c r="H241" s="333">
        <v>1</v>
      </c>
      <c r="I241" s="333"/>
      <c r="J241" s="533">
        <v>2</v>
      </c>
      <c r="K241" s="333"/>
      <c r="L241" s="333">
        <v>2</v>
      </c>
      <c r="M241" s="333">
        <v>4</v>
      </c>
      <c r="N241" s="333"/>
      <c r="O241" s="333">
        <v>3</v>
      </c>
      <c r="P241" s="510">
        <v>3</v>
      </c>
      <c r="Q241" s="510">
        <v>3</v>
      </c>
      <c r="R241" s="333"/>
      <c r="S241" s="352">
        <f t="shared" si="16"/>
        <v>18</v>
      </c>
      <c r="U241" s="755">
        <v>236</v>
      </c>
      <c r="V241" s="67" t="s">
        <v>1043</v>
      </c>
      <c r="W241" s="158" t="s">
        <v>1113</v>
      </c>
      <c r="X241" s="921" t="s">
        <v>480</v>
      </c>
      <c r="Y241" s="778" t="s">
        <v>745</v>
      </c>
      <c r="Z241" s="860" t="s">
        <v>19</v>
      </c>
      <c r="AA241" s="777" t="s">
        <v>745</v>
      </c>
      <c r="AB241" s="67"/>
      <c r="AC241" s="67"/>
      <c r="AD241" s="67"/>
      <c r="AE241" s="67"/>
      <c r="AF241" s="67"/>
      <c r="AG241" s="67"/>
      <c r="AH241" s="67"/>
      <c r="AI241" s="67">
        <v>4</v>
      </c>
      <c r="AJ241" s="67"/>
      <c r="AK241" s="777">
        <v>3</v>
      </c>
      <c r="AL241" s="67"/>
      <c r="AM241" s="765">
        <f t="shared" si="17"/>
        <v>7</v>
      </c>
    </row>
    <row r="242" spans="2:39" ht="30" customHeight="1" x14ac:dyDescent="0.25">
      <c r="B242" s="401" t="s">
        <v>1043</v>
      </c>
      <c r="C242" s="390" t="s">
        <v>74</v>
      </c>
      <c r="D242" s="506" t="s">
        <v>238</v>
      </c>
      <c r="E242" s="477" t="s">
        <v>874</v>
      </c>
      <c r="F242" s="477" t="s">
        <v>17</v>
      </c>
      <c r="G242" s="510" t="s">
        <v>745</v>
      </c>
      <c r="H242" s="333">
        <v>1</v>
      </c>
      <c r="I242" s="333"/>
      <c r="J242" s="533">
        <v>2</v>
      </c>
      <c r="K242" s="333"/>
      <c r="L242" s="333">
        <v>2</v>
      </c>
      <c r="M242" s="333"/>
      <c r="N242" s="333"/>
      <c r="O242" s="333">
        <v>2</v>
      </c>
      <c r="P242" s="333">
        <v>3</v>
      </c>
      <c r="Q242" s="510">
        <v>2</v>
      </c>
      <c r="R242" s="333"/>
      <c r="S242" s="352">
        <f t="shared" si="16"/>
        <v>12</v>
      </c>
      <c r="U242" s="755">
        <v>237</v>
      </c>
      <c r="V242" s="67" t="s">
        <v>1043</v>
      </c>
      <c r="W242" s="774" t="s">
        <v>56</v>
      </c>
      <c r="X242" s="922" t="s">
        <v>241</v>
      </c>
      <c r="Y242" s="778" t="s">
        <v>874</v>
      </c>
      <c r="Z242" s="778" t="s">
        <v>17</v>
      </c>
      <c r="AA242" s="777" t="s">
        <v>874</v>
      </c>
      <c r="AB242" s="67"/>
      <c r="AC242" s="67"/>
      <c r="AD242" s="762">
        <v>1</v>
      </c>
      <c r="AE242" s="81">
        <v>0</v>
      </c>
      <c r="AF242" s="81">
        <v>1</v>
      </c>
      <c r="AG242" s="763">
        <v>0</v>
      </c>
      <c r="AH242" s="763">
        <v>0</v>
      </c>
      <c r="AI242" s="763">
        <v>1</v>
      </c>
      <c r="AJ242" s="923">
        <v>4</v>
      </c>
      <c r="AK242" s="923">
        <v>0</v>
      </c>
      <c r="AL242" s="67"/>
      <c r="AM242" s="765">
        <f t="shared" si="17"/>
        <v>7</v>
      </c>
    </row>
    <row r="243" spans="2:39" ht="30" customHeight="1" x14ac:dyDescent="0.25">
      <c r="B243" s="401" t="s">
        <v>1043</v>
      </c>
      <c r="C243" s="390" t="s">
        <v>74</v>
      </c>
      <c r="D243" s="495" t="s">
        <v>307</v>
      </c>
      <c r="E243" s="510" t="s">
        <v>745</v>
      </c>
      <c r="F243" s="510" t="s">
        <v>19</v>
      </c>
      <c r="G243" s="510" t="s">
        <v>745</v>
      </c>
      <c r="H243" s="333">
        <v>1</v>
      </c>
      <c r="I243" s="333"/>
      <c r="J243" s="533">
        <v>2</v>
      </c>
      <c r="K243" s="333"/>
      <c r="L243" s="333">
        <v>2</v>
      </c>
      <c r="M243" s="333"/>
      <c r="N243" s="333"/>
      <c r="O243" s="333">
        <v>2</v>
      </c>
      <c r="P243" s="333">
        <v>2</v>
      </c>
      <c r="Q243" s="510">
        <v>5</v>
      </c>
      <c r="R243" s="333"/>
      <c r="S243" s="352">
        <f t="shared" si="16"/>
        <v>14</v>
      </c>
      <c r="U243" s="755">
        <v>238</v>
      </c>
      <c r="V243" s="67" t="s">
        <v>1043</v>
      </c>
      <c r="W243" s="65" t="s">
        <v>780</v>
      </c>
      <c r="X243" s="766" t="s">
        <v>318</v>
      </c>
      <c r="Y243" s="786" t="s">
        <v>874</v>
      </c>
      <c r="Z243" s="786" t="s">
        <v>1093</v>
      </c>
      <c r="AA243" s="786" t="s">
        <v>874</v>
      </c>
      <c r="AB243" s="67"/>
      <c r="AC243" s="67"/>
      <c r="AD243" s="920">
        <v>1</v>
      </c>
      <c r="AE243" s="81"/>
      <c r="AF243" s="81">
        <v>1</v>
      </c>
      <c r="AG243" s="783">
        <v>4</v>
      </c>
      <c r="AH243" s="783"/>
      <c r="AI243" s="783">
        <v>1</v>
      </c>
      <c r="AJ243" s="67"/>
      <c r="AK243" s="67"/>
      <c r="AL243" s="67"/>
      <c r="AM243" s="765">
        <f t="shared" si="17"/>
        <v>7</v>
      </c>
    </row>
    <row r="244" spans="2:39" ht="30" customHeight="1" x14ac:dyDescent="0.25">
      <c r="B244" s="401" t="s">
        <v>1043</v>
      </c>
      <c r="C244" s="390" t="s">
        <v>74</v>
      </c>
      <c r="D244" s="495" t="s">
        <v>396</v>
      </c>
      <c r="E244" s="510" t="s">
        <v>745</v>
      </c>
      <c r="F244" s="510" t="s">
        <v>19</v>
      </c>
      <c r="G244" s="510" t="s">
        <v>745</v>
      </c>
      <c r="H244" s="333"/>
      <c r="I244" s="333"/>
      <c r="J244" s="533">
        <v>1</v>
      </c>
      <c r="K244" s="333"/>
      <c r="L244" s="333">
        <v>1</v>
      </c>
      <c r="M244" s="333">
        <v>3</v>
      </c>
      <c r="N244" s="333"/>
      <c r="O244" s="333">
        <v>3</v>
      </c>
      <c r="P244" s="510">
        <v>3</v>
      </c>
      <c r="Q244" s="510">
        <v>4</v>
      </c>
      <c r="R244" s="333"/>
      <c r="S244" s="352">
        <f t="shared" si="16"/>
        <v>15</v>
      </c>
      <c r="U244" s="755">
        <v>239</v>
      </c>
      <c r="V244" s="67" t="s">
        <v>1043</v>
      </c>
      <c r="W244" s="65" t="s">
        <v>780</v>
      </c>
      <c r="X244" s="766" t="s">
        <v>640</v>
      </c>
      <c r="Y244" s="786" t="s">
        <v>809</v>
      </c>
      <c r="Z244" s="789" t="s">
        <v>19</v>
      </c>
      <c r="AA244" s="777" t="s">
        <v>749</v>
      </c>
      <c r="AB244" s="67"/>
      <c r="AC244" s="67"/>
      <c r="AD244" s="786">
        <v>1</v>
      </c>
      <c r="AE244" s="67"/>
      <c r="AF244" s="67"/>
      <c r="AG244" s="67">
        <v>1</v>
      </c>
      <c r="AH244" s="67">
        <v>1</v>
      </c>
      <c r="AI244" s="67"/>
      <c r="AJ244" s="67">
        <v>4</v>
      </c>
      <c r="AK244" s="67"/>
      <c r="AL244" s="67"/>
      <c r="AM244" s="765">
        <f t="shared" si="17"/>
        <v>7</v>
      </c>
    </row>
    <row r="245" spans="2:39" ht="30" customHeight="1" x14ac:dyDescent="0.25">
      <c r="B245" s="401" t="s">
        <v>1043</v>
      </c>
      <c r="C245" s="390" t="s">
        <v>74</v>
      </c>
      <c r="D245" s="495" t="s">
        <v>510</v>
      </c>
      <c r="E245" s="510" t="s">
        <v>745</v>
      </c>
      <c r="F245" s="510" t="s">
        <v>19</v>
      </c>
      <c r="G245" s="510" t="s">
        <v>745</v>
      </c>
      <c r="H245" s="333">
        <v>1</v>
      </c>
      <c r="I245" s="333"/>
      <c r="J245" s="533">
        <v>1</v>
      </c>
      <c r="K245" s="333"/>
      <c r="L245" s="333">
        <v>1</v>
      </c>
      <c r="M245" s="333">
        <v>1</v>
      </c>
      <c r="N245" s="333"/>
      <c r="O245" s="333"/>
      <c r="P245" s="333"/>
      <c r="Q245" s="333"/>
      <c r="R245" s="333"/>
      <c r="S245" s="352">
        <f t="shared" si="16"/>
        <v>4</v>
      </c>
      <c r="U245" s="755">
        <v>240</v>
      </c>
      <c r="V245" s="67" t="s">
        <v>1043</v>
      </c>
      <c r="W245" s="68" t="s">
        <v>1092</v>
      </c>
      <c r="X245" s="766" t="s">
        <v>114</v>
      </c>
      <c r="Y245" s="786" t="s">
        <v>115</v>
      </c>
      <c r="Z245" s="777" t="s">
        <v>748</v>
      </c>
      <c r="AA245" s="777" t="s">
        <v>749</v>
      </c>
      <c r="AB245" s="67"/>
      <c r="AC245" s="67"/>
      <c r="AD245" s="67">
        <v>3</v>
      </c>
      <c r="AE245" s="67"/>
      <c r="AF245" s="67"/>
      <c r="AG245" s="67"/>
      <c r="AH245" s="67"/>
      <c r="AI245" s="67"/>
      <c r="AJ245" s="67">
        <v>1</v>
      </c>
      <c r="AK245" s="67">
        <v>3</v>
      </c>
      <c r="AL245" s="67"/>
      <c r="AM245" s="765">
        <f t="shared" si="17"/>
        <v>7</v>
      </c>
    </row>
    <row r="246" spans="2:39" ht="30" customHeight="1" x14ac:dyDescent="0.25">
      <c r="B246" s="401" t="s">
        <v>1043</v>
      </c>
      <c r="C246" s="390" t="s">
        <v>74</v>
      </c>
      <c r="D246" s="495" t="s">
        <v>552</v>
      </c>
      <c r="E246" s="510" t="s">
        <v>809</v>
      </c>
      <c r="F246" s="510" t="s">
        <v>19</v>
      </c>
      <c r="G246" s="510" t="s">
        <v>749</v>
      </c>
      <c r="H246" s="333"/>
      <c r="I246" s="333"/>
      <c r="J246" s="533">
        <v>3</v>
      </c>
      <c r="K246" s="333"/>
      <c r="L246" s="333">
        <v>3</v>
      </c>
      <c r="M246" s="333"/>
      <c r="N246" s="333"/>
      <c r="O246" s="333"/>
      <c r="P246" s="333"/>
      <c r="Q246" s="333"/>
      <c r="R246" s="333"/>
      <c r="S246" s="352">
        <f t="shared" si="16"/>
        <v>6</v>
      </c>
      <c r="U246" s="755">
        <v>241</v>
      </c>
      <c r="V246" s="67" t="s">
        <v>1043</v>
      </c>
      <c r="W246" s="774" t="s">
        <v>1094</v>
      </c>
      <c r="X246" s="757" t="s">
        <v>451</v>
      </c>
      <c r="Y246" s="758" t="s">
        <v>745</v>
      </c>
      <c r="Z246" s="758" t="s">
        <v>1103</v>
      </c>
      <c r="AA246" s="758" t="s">
        <v>745</v>
      </c>
      <c r="AB246" s="67"/>
      <c r="AC246" s="67"/>
      <c r="AD246" s="67"/>
      <c r="AE246" s="67"/>
      <c r="AF246" s="67"/>
      <c r="AG246" s="67"/>
      <c r="AH246" s="67"/>
      <c r="AI246" s="67">
        <v>1</v>
      </c>
      <c r="AJ246" s="67">
        <v>5</v>
      </c>
      <c r="AK246" s="67"/>
      <c r="AL246" s="67">
        <v>1</v>
      </c>
      <c r="AM246" s="765">
        <f t="shared" si="17"/>
        <v>7</v>
      </c>
    </row>
    <row r="247" spans="2:39" ht="30" customHeight="1" x14ac:dyDescent="0.25">
      <c r="B247" s="401" t="s">
        <v>1043</v>
      </c>
      <c r="C247" s="390" t="s">
        <v>74</v>
      </c>
      <c r="D247" s="495" t="s">
        <v>1143</v>
      </c>
      <c r="E247" s="510" t="s">
        <v>745</v>
      </c>
      <c r="F247" s="510" t="s">
        <v>19</v>
      </c>
      <c r="G247" s="510" t="s">
        <v>745</v>
      </c>
      <c r="H247" s="333"/>
      <c r="I247" s="333"/>
      <c r="J247" s="333"/>
      <c r="K247" s="333"/>
      <c r="L247" s="333"/>
      <c r="M247" s="333"/>
      <c r="N247" s="333"/>
      <c r="O247" s="333"/>
      <c r="P247" s="333">
        <v>2</v>
      </c>
      <c r="Q247" s="333"/>
      <c r="R247" s="333"/>
      <c r="S247" s="352">
        <f t="shared" si="16"/>
        <v>2</v>
      </c>
      <c r="U247" s="755">
        <v>242</v>
      </c>
      <c r="V247" s="59" t="s">
        <v>873</v>
      </c>
      <c r="W247" s="756" t="s">
        <v>864</v>
      </c>
      <c r="X247" s="766" t="s">
        <v>395</v>
      </c>
      <c r="Y247" s="786" t="s">
        <v>814</v>
      </c>
      <c r="Z247" s="786"/>
      <c r="AA247" s="786"/>
      <c r="AB247" s="67"/>
      <c r="AC247" s="67"/>
      <c r="AD247" s="758">
        <v>3</v>
      </c>
      <c r="AE247" s="67"/>
      <c r="AF247" s="67">
        <v>3</v>
      </c>
      <c r="AG247" s="67"/>
      <c r="AH247" s="67"/>
      <c r="AI247" s="67"/>
      <c r="AJ247" s="777">
        <v>1</v>
      </c>
      <c r="AK247" s="777"/>
      <c r="AL247" s="67"/>
      <c r="AM247" s="765">
        <f t="shared" si="17"/>
        <v>7</v>
      </c>
    </row>
    <row r="248" spans="2:39" ht="30" customHeight="1" x14ac:dyDescent="0.25">
      <c r="B248" s="401" t="s">
        <v>1043</v>
      </c>
      <c r="C248" s="390" t="s">
        <v>74</v>
      </c>
      <c r="D248" s="495" t="s">
        <v>420</v>
      </c>
      <c r="E248" s="510" t="s">
        <v>809</v>
      </c>
      <c r="F248" s="510" t="s">
        <v>19</v>
      </c>
      <c r="G248" s="510" t="s">
        <v>749</v>
      </c>
      <c r="H248" s="333"/>
      <c r="I248" s="333"/>
      <c r="J248" s="533">
        <v>7</v>
      </c>
      <c r="K248" s="333"/>
      <c r="L248" s="333">
        <v>6</v>
      </c>
      <c r="M248" s="333">
        <v>1</v>
      </c>
      <c r="N248" s="333"/>
      <c r="O248" s="333"/>
      <c r="P248" s="333"/>
      <c r="Q248" s="333"/>
      <c r="R248" s="333"/>
      <c r="S248" s="352">
        <f t="shared" si="16"/>
        <v>14</v>
      </c>
      <c r="U248" s="755">
        <v>243</v>
      </c>
      <c r="V248" s="59" t="s">
        <v>873</v>
      </c>
      <c r="W248" s="756" t="s">
        <v>116</v>
      </c>
      <c r="X248" s="757" t="s">
        <v>118</v>
      </c>
      <c r="Y248" s="786" t="s">
        <v>745</v>
      </c>
      <c r="Z248" s="758" t="s">
        <v>66</v>
      </c>
      <c r="AA248" s="758" t="s">
        <v>749</v>
      </c>
      <c r="AB248" s="67"/>
      <c r="AC248" s="67"/>
      <c r="AD248" s="762">
        <v>1</v>
      </c>
      <c r="AE248" s="81">
        <v>1</v>
      </c>
      <c r="AF248" s="81">
        <v>1</v>
      </c>
      <c r="AG248" s="763">
        <v>2</v>
      </c>
      <c r="AH248" s="67"/>
      <c r="AI248" s="67"/>
      <c r="AJ248" s="67"/>
      <c r="AK248" s="67">
        <v>2</v>
      </c>
      <c r="AL248" s="67"/>
      <c r="AM248" s="765">
        <f t="shared" si="17"/>
        <v>7</v>
      </c>
    </row>
    <row r="249" spans="2:39" ht="30" customHeight="1" x14ac:dyDescent="0.25">
      <c r="B249" s="401" t="s">
        <v>1043</v>
      </c>
      <c r="C249" s="390" t="s">
        <v>74</v>
      </c>
      <c r="D249" s="495" t="s">
        <v>1133</v>
      </c>
      <c r="E249" s="510" t="s">
        <v>809</v>
      </c>
      <c r="F249" s="510" t="s">
        <v>19</v>
      </c>
      <c r="G249" s="510" t="s">
        <v>749</v>
      </c>
      <c r="H249" s="333"/>
      <c r="I249" s="333"/>
      <c r="J249" s="533">
        <v>1</v>
      </c>
      <c r="K249" s="333"/>
      <c r="L249" s="333">
        <v>1</v>
      </c>
      <c r="M249" s="333"/>
      <c r="N249" s="333"/>
      <c r="O249" s="333"/>
      <c r="P249" s="333"/>
      <c r="Q249" s="333">
        <v>2</v>
      </c>
      <c r="R249" s="333"/>
      <c r="S249" s="352">
        <f t="shared" si="16"/>
        <v>4</v>
      </c>
      <c r="U249" s="755">
        <v>244</v>
      </c>
      <c r="V249" s="59" t="s">
        <v>873</v>
      </c>
      <c r="W249" s="774" t="s">
        <v>36</v>
      </c>
      <c r="X249" s="757" t="s">
        <v>885</v>
      </c>
      <c r="Y249" s="758" t="s">
        <v>809</v>
      </c>
      <c r="Z249" s="758" t="s">
        <v>748</v>
      </c>
      <c r="AA249" s="758" t="s">
        <v>749</v>
      </c>
      <c r="AB249" s="67"/>
      <c r="AC249" s="67"/>
      <c r="AD249" s="758"/>
      <c r="AE249" s="67"/>
      <c r="AF249" s="67"/>
      <c r="AG249" s="67">
        <v>2</v>
      </c>
      <c r="AH249" s="763"/>
      <c r="AI249" s="763"/>
      <c r="AJ249" s="67">
        <v>3</v>
      </c>
      <c r="AK249" s="777">
        <v>2</v>
      </c>
      <c r="AL249" s="67"/>
      <c r="AM249" s="765">
        <f t="shared" si="17"/>
        <v>7</v>
      </c>
    </row>
    <row r="250" spans="2:39" ht="30" customHeight="1" x14ac:dyDescent="0.25">
      <c r="B250" s="401" t="s">
        <v>1043</v>
      </c>
      <c r="C250" s="390" t="s">
        <v>74</v>
      </c>
      <c r="D250" s="495" t="s">
        <v>1139</v>
      </c>
      <c r="E250" s="510" t="s">
        <v>809</v>
      </c>
      <c r="F250" s="510" t="s">
        <v>19</v>
      </c>
      <c r="G250" s="510" t="s">
        <v>749</v>
      </c>
      <c r="H250" s="333">
        <v>1</v>
      </c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52">
        <f t="shared" si="16"/>
        <v>1</v>
      </c>
      <c r="U250" s="755">
        <v>245</v>
      </c>
      <c r="V250" s="59" t="s">
        <v>873</v>
      </c>
      <c r="W250" s="65" t="s">
        <v>859</v>
      </c>
      <c r="X250" s="757" t="s">
        <v>882</v>
      </c>
      <c r="Y250" s="786" t="s">
        <v>745</v>
      </c>
      <c r="Z250" s="758" t="s">
        <v>19</v>
      </c>
      <c r="AA250" s="786" t="s">
        <v>745</v>
      </c>
      <c r="AB250" s="757"/>
      <c r="AC250" s="67"/>
      <c r="AD250" s="758">
        <v>2</v>
      </c>
      <c r="AE250" s="67"/>
      <c r="AF250" s="67">
        <v>2</v>
      </c>
      <c r="AG250" s="67"/>
      <c r="AH250" s="763"/>
      <c r="AI250" s="763"/>
      <c r="AJ250" s="923">
        <v>3</v>
      </c>
      <c r="AK250" s="923"/>
      <c r="AL250" s="67"/>
      <c r="AM250" s="765">
        <f t="shared" si="17"/>
        <v>7</v>
      </c>
    </row>
    <row r="251" spans="2:39" ht="30" customHeight="1" x14ac:dyDescent="0.25">
      <c r="B251" s="401" t="s">
        <v>1043</v>
      </c>
      <c r="C251" s="390" t="s">
        <v>74</v>
      </c>
      <c r="D251" s="495" t="s">
        <v>1144</v>
      </c>
      <c r="E251" s="510" t="s">
        <v>809</v>
      </c>
      <c r="F251" s="510" t="s">
        <v>748</v>
      </c>
      <c r="G251" s="510" t="s">
        <v>749</v>
      </c>
      <c r="H251" s="333"/>
      <c r="I251" s="333"/>
      <c r="J251" s="333"/>
      <c r="K251" s="333"/>
      <c r="L251" s="333"/>
      <c r="M251" s="333"/>
      <c r="N251" s="333"/>
      <c r="O251" s="333"/>
      <c r="P251" s="333"/>
      <c r="Q251" s="333"/>
      <c r="R251" s="333"/>
      <c r="S251" s="352">
        <f t="shared" si="16"/>
        <v>0</v>
      </c>
      <c r="U251" s="755">
        <v>246</v>
      </c>
      <c r="V251" s="59" t="s">
        <v>873</v>
      </c>
      <c r="W251" s="68" t="s">
        <v>861</v>
      </c>
      <c r="X251" s="757" t="s">
        <v>275</v>
      </c>
      <c r="Y251" s="786" t="s">
        <v>745</v>
      </c>
      <c r="Z251" s="758" t="s">
        <v>33</v>
      </c>
      <c r="AA251" s="67" t="s">
        <v>749</v>
      </c>
      <c r="AB251" s="67"/>
      <c r="AC251" s="67"/>
      <c r="AD251" s="920"/>
      <c r="AE251" s="81"/>
      <c r="AF251" s="81"/>
      <c r="AG251" s="783"/>
      <c r="AH251" s="783"/>
      <c r="AI251" s="783"/>
      <c r="AJ251" s="67"/>
      <c r="AK251" s="67">
        <v>7</v>
      </c>
      <c r="AL251" s="67"/>
      <c r="AM251" s="765">
        <f t="shared" si="17"/>
        <v>7</v>
      </c>
    </row>
    <row r="252" spans="2:39" ht="30" customHeight="1" x14ac:dyDescent="0.25">
      <c r="B252" s="401" t="s">
        <v>1043</v>
      </c>
      <c r="C252" s="492" t="s">
        <v>25</v>
      </c>
      <c r="D252" s="434" t="s">
        <v>42</v>
      </c>
      <c r="E252" s="533" t="s">
        <v>757</v>
      </c>
      <c r="F252" s="533" t="s">
        <v>17</v>
      </c>
      <c r="G252" s="510" t="s">
        <v>874</v>
      </c>
      <c r="H252" s="333">
        <v>1</v>
      </c>
      <c r="I252" s="333"/>
      <c r="J252" s="584">
        <v>5</v>
      </c>
      <c r="K252" s="451"/>
      <c r="L252" s="451">
        <v>8</v>
      </c>
      <c r="M252" s="512">
        <v>1</v>
      </c>
      <c r="N252" s="512"/>
      <c r="O252" s="512">
        <v>2</v>
      </c>
      <c r="P252" s="579">
        <v>1</v>
      </c>
      <c r="Q252" s="333"/>
      <c r="R252" s="333"/>
      <c r="S252" s="333">
        <f t="shared" si="16"/>
        <v>18</v>
      </c>
      <c r="U252" s="755">
        <v>247</v>
      </c>
      <c r="V252" s="59" t="s">
        <v>873</v>
      </c>
      <c r="W252" s="68" t="s">
        <v>861</v>
      </c>
      <c r="X252" s="757" t="s">
        <v>160</v>
      </c>
      <c r="Y252" s="786" t="s">
        <v>745</v>
      </c>
      <c r="Z252" s="758" t="s">
        <v>33</v>
      </c>
      <c r="AA252" s="758" t="s">
        <v>176</v>
      </c>
      <c r="AB252" s="67"/>
      <c r="AC252" s="67"/>
      <c r="AD252" s="762"/>
      <c r="AE252" s="81"/>
      <c r="AF252" s="81">
        <v>1</v>
      </c>
      <c r="AG252" s="763">
        <v>1</v>
      </c>
      <c r="AH252" s="763"/>
      <c r="AI252" s="763"/>
      <c r="AJ252" s="67">
        <v>2</v>
      </c>
      <c r="AK252" s="67">
        <v>3</v>
      </c>
      <c r="AL252" s="67"/>
      <c r="AM252" s="67">
        <f t="shared" si="17"/>
        <v>7</v>
      </c>
    </row>
    <row r="253" spans="2:39" ht="30" customHeight="1" x14ac:dyDescent="0.25">
      <c r="B253" s="401" t="s">
        <v>1043</v>
      </c>
      <c r="C253" s="492" t="s">
        <v>25</v>
      </c>
      <c r="D253" s="434" t="s">
        <v>635</v>
      </c>
      <c r="E253" s="510" t="s">
        <v>745</v>
      </c>
      <c r="F253" s="510" t="s">
        <v>19</v>
      </c>
      <c r="G253" s="510" t="s">
        <v>745</v>
      </c>
      <c r="H253" s="333"/>
      <c r="I253" s="333"/>
      <c r="J253" s="333"/>
      <c r="K253" s="333"/>
      <c r="L253" s="333"/>
      <c r="M253" s="333"/>
      <c r="N253" s="333"/>
      <c r="O253" s="333">
        <v>2</v>
      </c>
      <c r="P253" s="333"/>
      <c r="Q253" s="333"/>
      <c r="R253" s="333"/>
      <c r="S253" s="333">
        <f t="shared" si="16"/>
        <v>2</v>
      </c>
      <c r="U253" s="755">
        <v>248</v>
      </c>
      <c r="V253" s="59" t="s">
        <v>873</v>
      </c>
      <c r="W253" s="68" t="s">
        <v>861</v>
      </c>
      <c r="X253" s="757" t="s">
        <v>421</v>
      </c>
      <c r="Y253" s="758" t="s">
        <v>809</v>
      </c>
      <c r="Z253" s="67" t="s">
        <v>748</v>
      </c>
      <c r="AA253" s="67" t="s">
        <v>749</v>
      </c>
      <c r="AB253" s="67"/>
      <c r="AC253" s="67"/>
      <c r="AD253" s="786"/>
      <c r="AE253" s="67"/>
      <c r="AF253" s="67"/>
      <c r="AG253" s="67"/>
      <c r="AH253" s="67"/>
      <c r="AI253" s="67"/>
      <c r="AJ253" s="67"/>
      <c r="AK253" s="67">
        <v>7</v>
      </c>
      <c r="AL253" s="67"/>
      <c r="AM253" s="67">
        <f t="shared" si="17"/>
        <v>7</v>
      </c>
    </row>
    <row r="254" spans="2:39" ht="30" customHeight="1" x14ac:dyDescent="0.25">
      <c r="B254" s="401" t="s">
        <v>1043</v>
      </c>
      <c r="C254" s="492" t="s">
        <v>25</v>
      </c>
      <c r="D254" s="434" t="s">
        <v>169</v>
      </c>
      <c r="E254" s="510" t="s">
        <v>745</v>
      </c>
      <c r="F254" s="510" t="s">
        <v>19</v>
      </c>
      <c r="G254" s="510" t="s">
        <v>749</v>
      </c>
      <c r="H254" s="333"/>
      <c r="I254" s="333"/>
      <c r="J254" s="333"/>
      <c r="K254" s="333"/>
      <c r="L254" s="333"/>
      <c r="M254" s="333"/>
      <c r="N254" s="333"/>
      <c r="O254" s="333"/>
      <c r="P254" s="333"/>
      <c r="Q254" s="333"/>
      <c r="R254" s="333"/>
      <c r="S254" s="333">
        <f t="shared" si="16"/>
        <v>0</v>
      </c>
      <c r="U254" s="755">
        <v>249</v>
      </c>
      <c r="V254" s="59" t="s">
        <v>873</v>
      </c>
      <c r="W254" s="68" t="s">
        <v>861</v>
      </c>
      <c r="X254" s="757" t="s">
        <v>408</v>
      </c>
      <c r="Y254" s="786" t="s">
        <v>745</v>
      </c>
      <c r="Z254" s="758" t="s">
        <v>883</v>
      </c>
      <c r="AA254" s="67" t="s">
        <v>749</v>
      </c>
      <c r="AB254" s="67"/>
      <c r="AC254" s="67"/>
      <c r="AD254" s="758">
        <v>3</v>
      </c>
      <c r="AE254" s="81"/>
      <c r="AF254" s="81"/>
      <c r="AG254" s="783"/>
      <c r="AH254" s="67"/>
      <c r="AI254" s="67"/>
      <c r="AJ254" s="67">
        <v>2</v>
      </c>
      <c r="AK254" s="67">
        <v>2</v>
      </c>
      <c r="AL254" s="67"/>
      <c r="AM254" s="67">
        <f t="shared" si="17"/>
        <v>7</v>
      </c>
    </row>
    <row r="255" spans="2:39" ht="30" customHeight="1" x14ac:dyDescent="0.25">
      <c r="B255" s="401" t="s">
        <v>1043</v>
      </c>
      <c r="C255" s="492" t="s">
        <v>25</v>
      </c>
      <c r="D255" s="434" t="s">
        <v>26</v>
      </c>
      <c r="E255" s="510" t="s">
        <v>745</v>
      </c>
      <c r="F255" s="510" t="s">
        <v>19</v>
      </c>
      <c r="G255" s="510" t="s">
        <v>745</v>
      </c>
      <c r="H255" s="333"/>
      <c r="I255" s="333"/>
      <c r="J255" s="533">
        <v>2</v>
      </c>
      <c r="K255" s="333"/>
      <c r="L255" s="333">
        <v>2</v>
      </c>
      <c r="M255" s="333"/>
      <c r="N255" s="333"/>
      <c r="O255" s="333"/>
      <c r="P255" s="333">
        <v>2</v>
      </c>
      <c r="Q255" s="333"/>
      <c r="R255" s="333"/>
      <c r="S255" s="333">
        <f t="shared" si="16"/>
        <v>6</v>
      </c>
      <c r="U255" s="755">
        <v>250</v>
      </c>
      <c r="V255" s="59" t="s">
        <v>873</v>
      </c>
      <c r="W255" s="68" t="s">
        <v>871</v>
      </c>
      <c r="X255" s="757" t="s">
        <v>880</v>
      </c>
      <c r="Y255" s="786" t="s">
        <v>745</v>
      </c>
      <c r="Z255" s="758" t="s">
        <v>19</v>
      </c>
      <c r="AA255" s="67" t="s">
        <v>749</v>
      </c>
      <c r="AB255" s="67"/>
      <c r="AC255" s="67"/>
      <c r="AD255" s="758">
        <v>2</v>
      </c>
      <c r="AE255" s="67"/>
      <c r="AF255" s="67">
        <v>3</v>
      </c>
      <c r="AG255" s="67"/>
      <c r="AH255" s="67">
        <v>1</v>
      </c>
      <c r="AI255" s="67"/>
      <c r="AJ255" s="67"/>
      <c r="AK255" s="67">
        <v>1</v>
      </c>
      <c r="AL255" s="67"/>
      <c r="AM255" s="67">
        <f t="shared" si="17"/>
        <v>7</v>
      </c>
    </row>
    <row r="256" spans="2:39" ht="30" customHeight="1" x14ac:dyDescent="0.25">
      <c r="B256" s="401" t="s">
        <v>1043</v>
      </c>
      <c r="C256" s="492" t="s">
        <v>25</v>
      </c>
      <c r="D256" s="434" t="s">
        <v>1128</v>
      </c>
      <c r="E256" s="510" t="s">
        <v>745</v>
      </c>
      <c r="F256" s="510" t="s">
        <v>19</v>
      </c>
      <c r="G256" s="510" t="s">
        <v>749</v>
      </c>
      <c r="H256" s="333"/>
      <c r="I256" s="333"/>
      <c r="J256" s="533"/>
      <c r="K256" s="333"/>
      <c r="L256" s="333"/>
      <c r="M256" s="333">
        <v>1</v>
      </c>
      <c r="N256" s="333"/>
      <c r="O256" s="333"/>
      <c r="P256" s="333"/>
      <c r="Q256" s="333"/>
      <c r="R256" s="333"/>
      <c r="S256" s="333">
        <f t="shared" si="16"/>
        <v>1</v>
      </c>
      <c r="U256" s="755">
        <v>251</v>
      </c>
      <c r="V256" s="59" t="s">
        <v>928</v>
      </c>
      <c r="W256" s="759" t="s">
        <v>911</v>
      </c>
      <c r="X256" s="766" t="s">
        <v>1200</v>
      </c>
      <c r="Y256" s="758" t="s">
        <v>809</v>
      </c>
      <c r="Z256" s="758" t="s">
        <v>748</v>
      </c>
      <c r="AA256" s="758" t="s">
        <v>749</v>
      </c>
      <c r="AB256" s="67"/>
      <c r="AC256" s="67"/>
      <c r="AD256" s="758">
        <v>1</v>
      </c>
      <c r="AE256" s="67"/>
      <c r="AF256" s="67"/>
      <c r="AG256" s="67">
        <v>1</v>
      </c>
      <c r="AH256" s="67"/>
      <c r="AI256" s="67">
        <v>3</v>
      </c>
      <c r="AJ256" s="67">
        <v>2</v>
      </c>
      <c r="AK256" s="67"/>
      <c r="AL256" s="67"/>
      <c r="AM256" s="67">
        <f t="shared" si="17"/>
        <v>7</v>
      </c>
    </row>
    <row r="257" spans="2:39" ht="30" customHeight="1" x14ac:dyDescent="0.25">
      <c r="B257" s="401" t="s">
        <v>1043</v>
      </c>
      <c r="C257" s="492" t="s">
        <v>25</v>
      </c>
      <c r="D257" s="434" t="s">
        <v>569</v>
      </c>
      <c r="E257" s="533" t="s">
        <v>809</v>
      </c>
      <c r="F257" s="510" t="s">
        <v>19</v>
      </c>
      <c r="G257" s="510" t="s">
        <v>749</v>
      </c>
      <c r="H257" s="333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>
        <f t="shared" si="16"/>
        <v>0</v>
      </c>
      <c r="U257" s="755">
        <v>252</v>
      </c>
      <c r="V257" s="59" t="s">
        <v>928</v>
      </c>
      <c r="W257" s="774" t="s">
        <v>919</v>
      </c>
      <c r="X257" s="757" t="s">
        <v>506</v>
      </c>
      <c r="Y257" s="758" t="s">
        <v>745</v>
      </c>
      <c r="Z257" s="758" t="s">
        <v>19</v>
      </c>
      <c r="AA257" s="758" t="s">
        <v>745</v>
      </c>
      <c r="AB257" s="67"/>
      <c r="AC257" s="67"/>
      <c r="AD257" s="758"/>
      <c r="AE257" s="67"/>
      <c r="AF257" s="67"/>
      <c r="AG257" s="67"/>
      <c r="AH257" s="67">
        <v>7</v>
      </c>
      <c r="AI257" s="763"/>
      <c r="AJ257" s="67"/>
      <c r="AK257" s="777"/>
      <c r="AL257" s="67"/>
      <c r="AM257" s="67">
        <f t="shared" si="17"/>
        <v>7</v>
      </c>
    </row>
    <row r="258" spans="2:39" ht="30" customHeight="1" x14ac:dyDescent="0.25">
      <c r="B258" s="401" t="s">
        <v>1043</v>
      </c>
      <c r="C258" s="492" t="s">
        <v>25</v>
      </c>
      <c r="D258" s="586" t="s">
        <v>1138</v>
      </c>
      <c r="E258" s="587" t="s">
        <v>809</v>
      </c>
      <c r="F258" s="510" t="s">
        <v>748</v>
      </c>
      <c r="G258" s="510" t="s">
        <v>749</v>
      </c>
      <c r="H258" s="333"/>
      <c r="I258" s="333"/>
      <c r="J258" s="333"/>
      <c r="K258" s="333"/>
      <c r="L258" s="333"/>
      <c r="M258" s="333"/>
      <c r="N258" s="333"/>
      <c r="O258" s="333">
        <v>1</v>
      </c>
      <c r="P258" s="333"/>
      <c r="Q258" s="333">
        <v>1</v>
      </c>
      <c r="R258" s="333"/>
      <c r="S258" s="333">
        <f t="shared" si="16"/>
        <v>2</v>
      </c>
      <c r="U258" s="755">
        <v>253</v>
      </c>
      <c r="V258" s="59" t="s">
        <v>928</v>
      </c>
      <c r="W258" s="68" t="s">
        <v>44</v>
      </c>
      <c r="X258" s="829" t="s">
        <v>45</v>
      </c>
      <c r="Y258" s="759" t="s">
        <v>806</v>
      </c>
      <c r="Z258" s="758" t="s">
        <v>17</v>
      </c>
      <c r="AA258" s="758" t="s">
        <v>803</v>
      </c>
      <c r="AB258" s="67"/>
      <c r="AC258" s="67"/>
      <c r="AD258" s="762"/>
      <c r="AE258" s="81">
        <v>1</v>
      </c>
      <c r="AF258" s="81">
        <v>1</v>
      </c>
      <c r="AG258" s="763">
        <v>1</v>
      </c>
      <c r="AH258" s="763"/>
      <c r="AI258" s="763">
        <v>4</v>
      </c>
      <c r="AJ258" s="67"/>
      <c r="AK258" s="777"/>
      <c r="AL258" s="67"/>
      <c r="AM258" s="67">
        <f t="shared" si="17"/>
        <v>7</v>
      </c>
    </row>
    <row r="259" spans="2:39" ht="30" customHeight="1" x14ac:dyDescent="0.25">
      <c r="B259" s="401" t="s">
        <v>1043</v>
      </c>
      <c r="C259" s="492" t="s">
        <v>25</v>
      </c>
      <c r="D259" s="586" t="s">
        <v>367</v>
      </c>
      <c r="E259" s="587" t="s">
        <v>809</v>
      </c>
      <c r="F259" s="510" t="s">
        <v>748</v>
      </c>
      <c r="G259" s="510" t="s">
        <v>749</v>
      </c>
      <c r="H259" s="333"/>
      <c r="I259" s="333"/>
      <c r="J259" s="533">
        <v>5</v>
      </c>
      <c r="K259" s="333"/>
      <c r="L259" s="333">
        <v>2</v>
      </c>
      <c r="M259" s="333">
        <v>1</v>
      </c>
      <c r="N259" s="333"/>
      <c r="O259" s="333"/>
      <c r="P259" s="333"/>
      <c r="Q259" s="333"/>
      <c r="R259" s="333"/>
      <c r="S259" s="333">
        <f t="shared" si="16"/>
        <v>8</v>
      </c>
      <c r="U259" s="755">
        <v>254</v>
      </c>
      <c r="V259" s="59" t="s">
        <v>928</v>
      </c>
      <c r="W259" s="68" t="s">
        <v>44</v>
      </c>
      <c r="X259" s="829" t="s">
        <v>51</v>
      </c>
      <c r="Y259" s="759" t="s">
        <v>745</v>
      </c>
      <c r="Z259" s="758" t="s">
        <v>19</v>
      </c>
      <c r="AA259" s="758" t="s">
        <v>745</v>
      </c>
      <c r="AB259" s="67"/>
      <c r="AC259" s="67"/>
      <c r="AD259" s="762"/>
      <c r="AE259" s="81"/>
      <c r="AF259" s="81">
        <v>1</v>
      </c>
      <c r="AG259" s="763"/>
      <c r="AH259" s="763"/>
      <c r="AI259" s="763">
        <v>6</v>
      </c>
      <c r="AJ259" s="67"/>
      <c r="AK259" s="777"/>
      <c r="AL259" s="67"/>
      <c r="AM259" s="67">
        <f t="shared" si="17"/>
        <v>7</v>
      </c>
    </row>
    <row r="260" spans="2:39" ht="30" customHeight="1" x14ac:dyDescent="0.25">
      <c r="B260" s="401" t="s">
        <v>1043</v>
      </c>
      <c r="C260" s="588" t="s">
        <v>1097</v>
      </c>
      <c r="D260" s="589" t="s">
        <v>1098</v>
      </c>
      <c r="E260" s="568" t="s">
        <v>757</v>
      </c>
      <c r="F260" s="568" t="s">
        <v>17</v>
      </c>
      <c r="G260" s="568" t="s">
        <v>874</v>
      </c>
      <c r="H260" s="333"/>
      <c r="I260" s="333"/>
      <c r="J260" s="590">
        <v>2</v>
      </c>
      <c r="K260" s="451">
        <v>1</v>
      </c>
      <c r="L260" s="451">
        <v>6</v>
      </c>
      <c r="M260" s="452">
        <v>14</v>
      </c>
      <c r="N260" s="452">
        <v>3</v>
      </c>
      <c r="O260" s="452">
        <v>4</v>
      </c>
      <c r="P260" s="567">
        <v>6</v>
      </c>
      <c r="Q260" s="567">
        <v>1</v>
      </c>
      <c r="R260" s="333"/>
      <c r="S260" s="333">
        <f t="shared" si="16"/>
        <v>37</v>
      </c>
      <c r="U260" s="755">
        <v>255</v>
      </c>
      <c r="V260" s="59" t="s">
        <v>928</v>
      </c>
      <c r="W260" s="65" t="s">
        <v>27</v>
      </c>
      <c r="X260" s="757" t="s">
        <v>671</v>
      </c>
      <c r="Y260" s="758" t="s">
        <v>745</v>
      </c>
      <c r="Z260" s="758" t="s">
        <v>19</v>
      </c>
      <c r="AA260" s="758" t="s">
        <v>749</v>
      </c>
      <c r="AB260" s="757"/>
      <c r="AC260" s="67"/>
      <c r="AD260" s="762">
        <v>7</v>
      </c>
      <c r="AE260" s="81"/>
      <c r="AF260" s="81"/>
      <c r="AG260" s="763"/>
      <c r="AH260" s="763"/>
      <c r="AI260" s="67"/>
      <c r="AJ260" s="67"/>
      <c r="AK260" s="67"/>
      <c r="AL260" s="67"/>
      <c r="AM260" s="777">
        <f t="shared" si="17"/>
        <v>7</v>
      </c>
    </row>
    <row r="261" spans="2:39" ht="30" customHeight="1" x14ac:dyDescent="0.25">
      <c r="B261" s="401" t="s">
        <v>1043</v>
      </c>
      <c r="C261" s="588" t="s">
        <v>1097</v>
      </c>
      <c r="D261" s="589" t="s">
        <v>1107</v>
      </c>
      <c r="E261" s="510" t="s">
        <v>745</v>
      </c>
      <c r="F261" s="568" t="s">
        <v>19</v>
      </c>
      <c r="G261" s="510" t="s">
        <v>749</v>
      </c>
      <c r="H261" s="333"/>
      <c r="I261" s="333"/>
      <c r="J261" s="590">
        <v>2</v>
      </c>
      <c r="K261" s="451"/>
      <c r="L261" s="451">
        <v>4</v>
      </c>
      <c r="M261" s="452">
        <v>6</v>
      </c>
      <c r="N261" s="452">
        <v>3</v>
      </c>
      <c r="O261" s="452">
        <v>1</v>
      </c>
      <c r="P261" s="452">
        <v>4</v>
      </c>
      <c r="Q261" s="591">
        <v>1</v>
      </c>
      <c r="R261" s="333"/>
      <c r="S261" s="333">
        <f t="shared" si="16"/>
        <v>21</v>
      </c>
      <c r="U261" s="755">
        <v>256</v>
      </c>
      <c r="V261" s="59" t="s">
        <v>9</v>
      </c>
      <c r="W261" s="68" t="s">
        <v>103</v>
      </c>
      <c r="X261" s="757" t="s">
        <v>197</v>
      </c>
      <c r="Y261" s="758" t="s">
        <v>803</v>
      </c>
      <c r="Z261" s="758" t="s">
        <v>17</v>
      </c>
      <c r="AA261" s="758" t="s">
        <v>803</v>
      </c>
      <c r="AB261" s="67">
        <v>1</v>
      </c>
      <c r="AC261" s="67"/>
      <c r="AD261" s="762">
        <v>3</v>
      </c>
      <c r="AE261" s="81"/>
      <c r="AF261" s="81">
        <v>3</v>
      </c>
      <c r="AG261" s="763"/>
      <c r="AH261" s="763"/>
      <c r="AI261" s="763"/>
      <c r="AJ261" s="917"/>
      <c r="AK261" s="917"/>
      <c r="AL261" s="67"/>
      <c r="AM261" s="67">
        <f t="shared" si="17"/>
        <v>7</v>
      </c>
    </row>
    <row r="262" spans="2:39" ht="30" customHeight="1" x14ac:dyDescent="0.25">
      <c r="B262" s="401" t="s">
        <v>1043</v>
      </c>
      <c r="C262" s="588" t="s">
        <v>1097</v>
      </c>
      <c r="D262" s="589" t="s">
        <v>1112</v>
      </c>
      <c r="E262" s="533" t="s">
        <v>809</v>
      </c>
      <c r="F262" s="568" t="s">
        <v>19</v>
      </c>
      <c r="G262" s="510" t="s">
        <v>749</v>
      </c>
      <c r="H262" s="333"/>
      <c r="I262" s="333"/>
      <c r="J262" s="590">
        <v>2</v>
      </c>
      <c r="K262" s="451"/>
      <c r="L262" s="451">
        <v>2</v>
      </c>
      <c r="M262" s="452">
        <v>4</v>
      </c>
      <c r="N262" s="452">
        <v>2</v>
      </c>
      <c r="O262" s="452">
        <v>1</v>
      </c>
      <c r="P262" s="567">
        <v>3</v>
      </c>
      <c r="Q262" s="333"/>
      <c r="R262" s="333"/>
      <c r="S262" s="333">
        <f t="shared" si="16"/>
        <v>14</v>
      </c>
      <c r="U262" s="755">
        <v>257</v>
      </c>
      <c r="V262" s="59" t="s">
        <v>9</v>
      </c>
      <c r="W262" s="900" t="s">
        <v>41</v>
      </c>
      <c r="X262" s="757" t="s">
        <v>952</v>
      </c>
      <c r="Y262" s="758" t="s">
        <v>806</v>
      </c>
      <c r="Z262" s="758" t="s">
        <v>19</v>
      </c>
      <c r="AA262" s="758" t="s">
        <v>745</v>
      </c>
      <c r="AB262" s="67"/>
      <c r="AC262" s="67"/>
      <c r="AD262" s="758"/>
      <c r="AE262" s="67"/>
      <c r="AF262" s="67"/>
      <c r="AG262" s="67"/>
      <c r="AH262" s="67"/>
      <c r="AI262" s="67">
        <v>5</v>
      </c>
      <c r="AJ262" s="67"/>
      <c r="AK262" s="777">
        <v>2</v>
      </c>
      <c r="AL262" s="67"/>
      <c r="AM262" s="67">
        <f t="shared" si="17"/>
        <v>7</v>
      </c>
    </row>
    <row r="263" spans="2:39" ht="30" customHeight="1" x14ac:dyDescent="0.25">
      <c r="B263" s="401" t="s">
        <v>1043</v>
      </c>
      <c r="C263" s="588" t="s">
        <v>1097</v>
      </c>
      <c r="D263" s="589" t="s">
        <v>1118</v>
      </c>
      <c r="E263" s="533" t="s">
        <v>809</v>
      </c>
      <c r="F263" s="510" t="s">
        <v>748</v>
      </c>
      <c r="G263" s="510" t="s">
        <v>749</v>
      </c>
      <c r="H263" s="333"/>
      <c r="I263" s="333"/>
      <c r="J263" s="568">
        <v>2</v>
      </c>
      <c r="K263" s="333"/>
      <c r="L263" s="333">
        <v>2</v>
      </c>
      <c r="M263" s="333">
        <v>2</v>
      </c>
      <c r="N263" s="333"/>
      <c r="O263" s="333">
        <v>1</v>
      </c>
      <c r="P263" s="567">
        <v>3</v>
      </c>
      <c r="Q263" s="510">
        <v>1</v>
      </c>
      <c r="R263" s="333"/>
      <c r="S263" s="333">
        <f t="shared" si="16"/>
        <v>11</v>
      </c>
      <c r="U263" s="755">
        <v>258</v>
      </c>
      <c r="V263" s="59" t="s">
        <v>9</v>
      </c>
      <c r="W263" s="900" t="s">
        <v>41</v>
      </c>
      <c r="X263" s="757" t="s">
        <v>295</v>
      </c>
      <c r="Y263" s="758" t="s">
        <v>745</v>
      </c>
      <c r="Z263" s="758" t="s">
        <v>19</v>
      </c>
      <c r="AA263" s="758" t="s">
        <v>745</v>
      </c>
      <c r="AB263" s="67"/>
      <c r="AC263" s="67"/>
      <c r="AD263" s="758"/>
      <c r="AE263" s="67"/>
      <c r="AF263" s="67"/>
      <c r="AG263" s="67"/>
      <c r="AH263" s="67"/>
      <c r="AI263" s="67">
        <v>5</v>
      </c>
      <c r="AJ263" s="67"/>
      <c r="AK263" s="777">
        <v>2</v>
      </c>
      <c r="AL263" s="67"/>
      <c r="AM263" s="67">
        <f t="shared" si="17"/>
        <v>7</v>
      </c>
    </row>
    <row r="264" spans="2:39" ht="30" customHeight="1" x14ac:dyDescent="0.25">
      <c r="B264" s="401" t="s">
        <v>1043</v>
      </c>
      <c r="C264" s="588" t="s">
        <v>1097</v>
      </c>
      <c r="D264" s="589" t="s">
        <v>1141</v>
      </c>
      <c r="E264" s="533" t="s">
        <v>809</v>
      </c>
      <c r="F264" s="510" t="s">
        <v>748</v>
      </c>
      <c r="G264" s="510" t="s">
        <v>749</v>
      </c>
      <c r="H264" s="333"/>
      <c r="I264" s="333"/>
      <c r="J264" s="333"/>
      <c r="K264" s="333"/>
      <c r="L264" s="333"/>
      <c r="M264" s="333"/>
      <c r="N264" s="333"/>
      <c r="O264" s="333"/>
      <c r="P264" s="567">
        <v>1</v>
      </c>
      <c r="Q264" s="333"/>
      <c r="R264" s="333"/>
      <c r="S264" s="333">
        <f t="shared" si="16"/>
        <v>1</v>
      </c>
      <c r="U264" s="755">
        <v>259</v>
      </c>
      <c r="V264" s="59" t="s">
        <v>9</v>
      </c>
      <c r="W264" s="900" t="s">
        <v>41</v>
      </c>
      <c r="X264" s="757" t="s">
        <v>192</v>
      </c>
      <c r="Y264" s="786" t="s">
        <v>809</v>
      </c>
      <c r="Z264" s="786" t="s">
        <v>748</v>
      </c>
      <c r="AA264" s="786" t="s">
        <v>749</v>
      </c>
      <c r="AB264" s="67"/>
      <c r="AC264" s="67"/>
      <c r="AD264" s="758">
        <v>2</v>
      </c>
      <c r="AE264" s="67"/>
      <c r="AF264" s="67">
        <v>1</v>
      </c>
      <c r="AG264" s="67">
        <v>2</v>
      </c>
      <c r="AH264" s="67">
        <v>1</v>
      </c>
      <c r="AI264" s="67"/>
      <c r="AJ264" s="67">
        <v>1</v>
      </c>
      <c r="AK264" s="67"/>
      <c r="AL264" s="67"/>
      <c r="AM264" s="67">
        <f t="shared" si="17"/>
        <v>7</v>
      </c>
    </row>
    <row r="265" spans="2:39" ht="30" customHeight="1" x14ac:dyDescent="0.25">
      <c r="B265" s="401" t="s">
        <v>1043</v>
      </c>
      <c r="C265" s="588" t="s">
        <v>1097</v>
      </c>
      <c r="D265" s="589" t="s">
        <v>1142</v>
      </c>
      <c r="E265" s="533" t="s">
        <v>809</v>
      </c>
      <c r="F265" s="510" t="s">
        <v>748</v>
      </c>
      <c r="G265" s="510" t="s">
        <v>749</v>
      </c>
      <c r="H265" s="333"/>
      <c r="I265" s="333"/>
      <c r="J265" s="333"/>
      <c r="K265" s="333"/>
      <c r="L265" s="333"/>
      <c r="M265" s="333"/>
      <c r="N265" s="333"/>
      <c r="O265" s="333"/>
      <c r="P265" s="333"/>
      <c r="Q265" s="333">
        <v>1</v>
      </c>
      <c r="R265" s="333"/>
      <c r="S265" s="333">
        <f t="shared" si="16"/>
        <v>1</v>
      </c>
      <c r="U265" s="755">
        <v>260</v>
      </c>
      <c r="V265" s="59" t="s">
        <v>9</v>
      </c>
      <c r="W265" s="900" t="s">
        <v>41</v>
      </c>
      <c r="X265" s="757" t="s">
        <v>196</v>
      </c>
      <c r="Y265" s="786" t="s">
        <v>809</v>
      </c>
      <c r="Z265" s="786" t="s">
        <v>748</v>
      </c>
      <c r="AA265" s="786" t="s">
        <v>749</v>
      </c>
      <c r="AB265" s="67"/>
      <c r="AC265" s="67"/>
      <c r="AD265" s="758">
        <v>2</v>
      </c>
      <c r="AE265" s="67"/>
      <c r="AF265" s="67">
        <v>1</v>
      </c>
      <c r="AG265" s="67">
        <v>2</v>
      </c>
      <c r="AH265" s="67">
        <v>1</v>
      </c>
      <c r="AI265" s="67"/>
      <c r="AJ265" s="67">
        <v>1</v>
      </c>
      <c r="AK265" s="67"/>
      <c r="AL265" s="67"/>
      <c r="AM265" s="67">
        <f t="shared" si="17"/>
        <v>7</v>
      </c>
    </row>
    <row r="266" spans="2:39" ht="30" customHeight="1" x14ac:dyDescent="0.25">
      <c r="B266" s="401" t="s">
        <v>1043</v>
      </c>
      <c r="C266" s="592" t="s">
        <v>1113</v>
      </c>
      <c r="D266" s="593" t="s">
        <v>334</v>
      </c>
      <c r="E266" s="594" t="s">
        <v>757</v>
      </c>
      <c r="F266" s="594" t="s">
        <v>19</v>
      </c>
      <c r="G266" s="595" t="s">
        <v>745</v>
      </c>
      <c r="H266" s="333"/>
      <c r="I266" s="333"/>
      <c r="J266" s="333"/>
      <c r="K266" s="333"/>
      <c r="L266" s="333"/>
      <c r="M266" s="333"/>
      <c r="N266" s="333"/>
      <c r="O266" s="333">
        <v>7</v>
      </c>
      <c r="P266" s="333"/>
      <c r="Q266" s="510">
        <v>5</v>
      </c>
      <c r="R266" s="333"/>
      <c r="S266" s="333">
        <f t="shared" si="16"/>
        <v>12</v>
      </c>
      <c r="U266" s="755">
        <v>261</v>
      </c>
      <c r="V266" s="59" t="s">
        <v>9</v>
      </c>
      <c r="W266" s="125" t="s">
        <v>108</v>
      </c>
      <c r="X266" s="924" t="s">
        <v>229</v>
      </c>
      <c r="Y266" s="119" t="s">
        <v>757</v>
      </c>
      <c r="Z266" s="925" t="s">
        <v>19</v>
      </c>
      <c r="AA266" s="926" t="s">
        <v>745</v>
      </c>
      <c r="AB266" s="67"/>
      <c r="AC266" s="67"/>
      <c r="AD266" s="762">
        <v>2</v>
      </c>
      <c r="AE266" s="81"/>
      <c r="AF266" s="81"/>
      <c r="AG266" s="763">
        <v>3</v>
      </c>
      <c r="AH266" s="763"/>
      <c r="AI266" s="763">
        <v>1</v>
      </c>
      <c r="AJ266" s="67"/>
      <c r="AK266" s="67"/>
      <c r="AL266" s="67">
        <v>1</v>
      </c>
      <c r="AM266" s="67">
        <f t="shared" si="17"/>
        <v>7</v>
      </c>
    </row>
    <row r="267" spans="2:39" ht="30" customHeight="1" x14ac:dyDescent="0.25">
      <c r="B267" s="401" t="s">
        <v>1043</v>
      </c>
      <c r="C267" s="592" t="s">
        <v>1113</v>
      </c>
      <c r="D267" s="593" t="s">
        <v>480</v>
      </c>
      <c r="E267" s="510" t="s">
        <v>745</v>
      </c>
      <c r="F267" s="594" t="s">
        <v>19</v>
      </c>
      <c r="G267" s="477" t="s">
        <v>745</v>
      </c>
      <c r="H267" s="333"/>
      <c r="I267" s="333"/>
      <c r="J267" s="333"/>
      <c r="K267" s="333"/>
      <c r="L267" s="333"/>
      <c r="M267" s="333"/>
      <c r="N267" s="333"/>
      <c r="O267" s="333">
        <v>4</v>
      </c>
      <c r="P267" s="333"/>
      <c r="Q267" s="510">
        <v>3</v>
      </c>
      <c r="R267" s="333"/>
      <c r="S267" s="333">
        <f t="shared" si="16"/>
        <v>7</v>
      </c>
      <c r="U267" s="755">
        <v>262</v>
      </c>
      <c r="V267" s="59" t="s">
        <v>9</v>
      </c>
      <c r="W267" s="125" t="s">
        <v>148</v>
      </c>
      <c r="X267" s="924" t="s">
        <v>149</v>
      </c>
      <c r="Y267" s="758" t="s">
        <v>757</v>
      </c>
      <c r="Z267" s="925" t="s">
        <v>17</v>
      </c>
      <c r="AA267" s="759" t="s">
        <v>803</v>
      </c>
      <c r="AB267" s="67"/>
      <c r="AC267" s="67"/>
      <c r="AD267" s="758">
        <v>1</v>
      </c>
      <c r="AE267" s="758"/>
      <c r="AF267" s="758">
        <v>6</v>
      </c>
      <c r="AG267" s="788"/>
      <c r="AH267" s="763"/>
      <c r="AI267" s="763"/>
      <c r="AJ267" s="67"/>
      <c r="AK267" s="67"/>
      <c r="AL267" s="67"/>
      <c r="AM267" s="67">
        <f t="shared" si="17"/>
        <v>7</v>
      </c>
    </row>
    <row r="268" spans="2:39" ht="30" customHeight="1" x14ac:dyDescent="0.25">
      <c r="B268" s="401" t="s">
        <v>1043</v>
      </c>
      <c r="C268" s="592" t="s">
        <v>1113</v>
      </c>
      <c r="D268" s="593" t="s">
        <v>347</v>
      </c>
      <c r="E268" s="510" t="s">
        <v>745</v>
      </c>
      <c r="F268" s="594" t="s">
        <v>19</v>
      </c>
      <c r="G268" s="477" t="s">
        <v>745</v>
      </c>
      <c r="H268" s="333"/>
      <c r="I268" s="333"/>
      <c r="J268" s="333"/>
      <c r="K268" s="333"/>
      <c r="L268" s="333"/>
      <c r="M268" s="333"/>
      <c r="N268" s="333"/>
      <c r="O268" s="333">
        <v>5</v>
      </c>
      <c r="P268" s="333"/>
      <c r="Q268" s="510">
        <v>1</v>
      </c>
      <c r="R268" s="333"/>
      <c r="S268" s="333">
        <f t="shared" si="16"/>
        <v>6</v>
      </c>
      <c r="U268" s="755">
        <v>263</v>
      </c>
      <c r="V268" s="59" t="s">
        <v>9</v>
      </c>
      <c r="W268" s="125" t="s">
        <v>148</v>
      </c>
      <c r="X268" s="924" t="s">
        <v>948</v>
      </c>
      <c r="Y268" s="786" t="s">
        <v>809</v>
      </c>
      <c r="Z268" s="927" t="s">
        <v>748</v>
      </c>
      <c r="AA268" s="805" t="s">
        <v>749</v>
      </c>
      <c r="AB268" s="67"/>
      <c r="AC268" s="67"/>
      <c r="AD268" s="758">
        <v>1</v>
      </c>
      <c r="AE268" s="758"/>
      <c r="AF268" s="758">
        <v>6</v>
      </c>
      <c r="AG268" s="763"/>
      <c r="AH268" s="763"/>
      <c r="AI268" s="763"/>
      <c r="AJ268" s="67"/>
      <c r="AK268" s="67"/>
      <c r="AL268" s="67"/>
      <c r="AM268" s="67">
        <f t="shared" si="17"/>
        <v>7</v>
      </c>
    </row>
    <row r="269" spans="2:39" ht="30" customHeight="1" x14ac:dyDescent="0.25">
      <c r="B269" s="401" t="s">
        <v>1043</v>
      </c>
      <c r="C269" s="592" t="s">
        <v>1113</v>
      </c>
      <c r="D269" s="593" t="s">
        <v>1129</v>
      </c>
      <c r="E269" s="510" t="s">
        <v>745</v>
      </c>
      <c r="F269" s="594" t="s">
        <v>19</v>
      </c>
      <c r="G269" s="477" t="s">
        <v>745</v>
      </c>
      <c r="H269" s="333"/>
      <c r="I269" s="333"/>
      <c r="J269" s="333"/>
      <c r="K269" s="333"/>
      <c r="L269" s="333"/>
      <c r="M269" s="333"/>
      <c r="N269" s="333"/>
      <c r="O269" s="333">
        <v>4</v>
      </c>
      <c r="P269" s="333"/>
      <c r="Q269" s="510">
        <v>1</v>
      </c>
      <c r="R269" s="333"/>
      <c r="S269" s="333">
        <f t="shared" si="16"/>
        <v>5</v>
      </c>
      <c r="U269" s="755">
        <v>264</v>
      </c>
      <c r="V269" s="59" t="s">
        <v>9</v>
      </c>
      <c r="W269" s="125" t="s">
        <v>148</v>
      </c>
      <c r="X269" s="924" t="s">
        <v>349</v>
      </c>
      <c r="Y269" s="758" t="s">
        <v>745</v>
      </c>
      <c r="Z269" s="925" t="s">
        <v>19</v>
      </c>
      <c r="AA269" s="759" t="s">
        <v>745</v>
      </c>
      <c r="AB269" s="67"/>
      <c r="AC269" s="67"/>
      <c r="AD269" s="758">
        <v>3</v>
      </c>
      <c r="AE269" s="67"/>
      <c r="AF269" s="67">
        <v>4</v>
      </c>
      <c r="AG269" s="67"/>
      <c r="AH269" s="67"/>
      <c r="AI269" s="67"/>
      <c r="AJ269" s="67"/>
      <c r="AK269" s="67"/>
      <c r="AL269" s="67"/>
      <c r="AM269" s="67">
        <f t="shared" si="17"/>
        <v>7</v>
      </c>
    </row>
    <row r="270" spans="2:39" ht="30" customHeight="1" x14ac:dyDescent="0.25">
      <c r="B270" s="401" t="s">
        <v>1043</v>
      </c>
      <c r="C270" s="592" t="s">
        <v>1113</v>
      </c>
      <c r="D270" s="593" t="s">
        <v>484</v>
      </c>
      <c r="E270" s="510" t="s">
        <v>745</v>
      </c>
      <c r="F270" s="594" t="s">
        <v>19</v>
      </c>
      <c r="G270" s="477" t="s">
        <v>745</v>
      </c>
      <c r="H270" s="333"/>
      <c r="I270" s="333"/>
      <c r="J270" s="333"/>
      <c r="K270" s="333"/>
      <c r="L270" s="333"/>
      <c r="M270" s="333"/>
      <c r="N270" s="333"/>
      <c r="O270" s="333">
        <v>4</v>
      </c>
      <c r="P270" s="333">
        <v>1</v>
      </c>
      <c r="Q270" s="510">
        <v>1</v>
      </c>
      <c r="R270" s="333"/>
      <c r="S270" s="333">
        <f t="shared" si="16"/>
        <v>6</v>
      </c>
      <c r="U270" s="755">
        <v>265</v>
      </c>
      <c r="V270" s="59" t="s">
        <v>9</v>
      </c>
      <c r="W270" s="125" t="s">
        <v>148</v>
      </c>
      <c r="X270" s="924" t="s">
        <v>376</v>
      </c>
      <c r="Y270" s="786" t="s">
        <v>809</v>
      </c>
      <c r="Z270" s="925" t="s">
        <v>19</v>
      </c>
      <c r="AA270" s="805" t="s">
        <v>749</v>
      </c>
      <c r="AB270" s="67"/>
      <c r="AC270" s="67"/>
      <c r="AD270" s="758">
        <v>3</v>
      </c>
      <c r="AE270" s="67"/>
      <c r="AF270" s="67">
        <v>4</v>
      </c>
      <c r="AG270" s="67"/>
      <c r="AH270" s="67"/>
      <c r="AI270" s="67"/>
      <c r="AJ270" s="67"/>
      <c r="AK270" s="67"/>
      <c r="AL270" s="67"/>
      <c r="AM270" s="67">
        <f t="shared" si="17"/>
        <v>7</v>
      </c>
    </row>
    <row r="271" spans="2:39" ht="30" customHeight="1" x14ac:dyDescent="0.25">
      <c r="B271" s="401" t="s">
        <v>1043</v>
      </c>
      <c r="C271" s="592" t="s">
        <v>1113</v>
      </c>
      <c r="D271" s="593" t="s">
        <v>292</v>
      </c>
      <c r="E271" s="587" t="s">
        <v>809</v>
      </c>
      <c r="F271" s="594" t="s">
        <v>19</v>
      </c>
      <c r="G271" s="477" t="s">
        <v>745</v>
      </c>
      <c r="H271" s="333"/>
      <c r="I271" s="333"/>
      <c r="J271" s="333"/>
      <c r="K271" s="333"/>
      <c r="L271" s="333"/>
      <c r="M271" s="333"/>
      <c r="N271" s="333"/>
      <c r="O271" s="333">
        <v>2</v>
      </c>
      <c r="P271" s="333">
        <v>2</v>
      </c>
      <c r="Q271" s="510">
        <v>1</v>
      </c>
      <c r="R271" s="333"/>
      <c r="S271" s="333">
        <f t="shared" si="16"/>
        <v>5</v>
      </c>
      <c r="U271" s="755">
        <v>266</v>
      </c>
      <c r="V271" s="59" t="s">
        <v>1</v>
      </c>
      <c r="W271" s="202" t="s">
        <v>52</v>
      </c>
      <c r="X271" s="924" t="s">
        <v>79</v>
      </c>
      <c r="Y271" s="759" t="s">
        <v>803</v>
      </c>
      <c r="Z271" s="925" t="s">
        <v>17</v>
      </c>
      <c r="AA271" s="759" t="s">
        <v>803</v>
      </c>
      <c r="AB271" s="67">
        <v>1</v>
      </c>
      <c r="AC271" s="67"/>
      <c r="AD271" s="758"/>
      <c r="AE271" s="67"/>
      <c r="AF271" s="67"/>
      <c r="AG271" s="67"/>
      <c r="AH271" s="758">
        <v>1</v>
      </c>
      <c r="AI271" s="67"/>
      <c r="AJ271" s="67">
        <v>4</v>
      </c>
      <c r="AK271" s="67">
        <v>1</v>
      </c>
      <c r="AL271" s="67"/>
      <c r="AM271" s="67">
        <f t="shared" si="17"/>
        <v>7</v>
      </c>
    </row>
    <row r="272" spans="2:39" ht="30" customHeight="1" x14ac:dyDescent="0.25">
      <c r="B272" s="401" t="s">
        <v>1043</v>
      </c>
      <c r="C272" s="592" t="s">
        <v>1113</v>
      </c>
      <c r="D272" s="593" t="s">
        <v>465</v>
      </c>
      <c r="E272" s="587" t="s">
        <v>809</v>
      </c>
      <c r="F272" s="510" t="s">
        <v>748</v>
      </c>
      <c r="G272" s="477" t="s">
        <v>749</v>
      </c>
      <c r="H272" s="333"/>
      <c r="I272" s="333"/>
      <c r="J272" s="333"/>
      <c r="K272" s="333"/>
      <c r="L272" s="333"/>
      <c r="M272" s="333"/>
      <c r="N272" s="333"/>
      <c r="O272" s="333">
        <v>1</v>
      </c>
      <c r="P272" s="333"/>
      <c r="Q272" s="510">
        <v>2</v>
      </c>
      <c r="R272" s="333"/>
      <c r="S272" s="333">
        <f t="shared" si="16"/>
        <v>3</v>
      </c>
      <c r="U272" s="755">
        <v>267</v>
      </c>
      <c r="V272" s="59" t="s">
        <v>1</v>
      </c>
      <c r="W272" s="202" t="s">
        <v>52</v>
      </c>
      <c r="X272" s="928" t="s">
        <v>152</v>
      </c>
      <c r="Y272" s="759" t="s">
        <v>745</v>
      </c>
      <c r="Z272" s="758" t="s">
        <v>19</v>
      </c>
      <c r="AA272" s="759" t="s">
        <v>745</v>
      </c>
      <c r="AB272" s="67">
        <v>1</v>
      </c>
      <c r="AC272" s="67"/>
      <c r="AD272" s="762">
        <v>1</v>
      </c>
      <c r="AE272" s="81">
        <v>1</v>
      </c>
      <c r="AF272" s="81">
        <v>1</v>
      </c>
      <c r="AG272" s="67"/>
      <c r="AH272" s="67"/>
      <c r="AI272" s="67"/>
      <c r="AJ272" s="67">
        <v>3</v>
      </c>
      <c r="AK272" s="67"/>
      <c r="AL272" s="67"/>
      <c r="AM272" s="67">
        <f t="shared" si="17"/>
        <v>7</v>
      </c>
    </row>
    <row r="273" spans="2:39" ht="30" customHeight="1" x14ac:dyDescent="0.25">
      <c r="B273" s="401" t="s">
        <v>1043</v>
      </c>
      <c r="C273" s="592" t="s">
        <v>1113</v>
      </c>
      <c r="D273" s="593" t="s">
        <v>490</v>
      </c>
      <c r="E273" s="587" t="s">
        <v>809</v>
      </c>
      <c r="F273" s="510" t="s">
        <v>748</v>
      </c>
      <c r="G273" s="477" t="s">
        <v>749</v>
      </c>
      <c r="H273" s="333"/>
      <c r="I273" s="333"/>
      <c r="J273" s="333"/>
      <c r="K273" s="333"/>
      <c r="L273" s="333"/>
      <c r="M273" s="333"/>
      <c r="N273" s="333"/>
      <c r="O273" s="333"/>
      <c r="P273" s="333"/>
      <c r="Q273" s="333"/>
      <c r="R273" s="333"/>
      <c r="S273" s="333">
        <f t="shared" si="16"/>
        <v>0</v>
      </c>
      <c r="U273" s="755">
        <v>268</v>
      </c>
      <c r="V273" s="59" t="s">
        <v>1</v>
      </c>
      <c r="W273" s="202" t="s">
        <v>973</v>
      </c>
      <c r="X273" s="929" t="s">
        <v>122</v>
      </c>
      <c r="Y273" s="759" t="s">
        <v>803</v>
      </c>
      <c r="Z273" s="758" t="s">
        <v>17</v>
      </c>
      <c r="AA273" s="759" t="s">
        <v>803</v>
      </c>
      <c r="AB273" s="67"/>
      <c r="AC273" s="67"/>
      <c r="AD273" s="920">
        <v>2</v>
      </c>
      <c r="AE273" s="81"/>
      <c r="AF273" s="81">
        <v>2</v>
      </c>
      <c r="AG273" s="67"/>
      <c r="AH273" s="67"/>
      <c r="AI273" s="67"/>
      <c r="AJ273" s="67">
        <v>3</v>
      </c>
      <c r="AK273" s="67"/>
      <c r="AL273" s="67"/>
      <c r="AM273" s="67">
        <f t="shared" si="17"/>
        <v>7</v>
      </c>
    </row>
    <row r="274" spans="2:39" ht="30" customHeight="1" x14ac:dyDescent="0.25">
      <c r="B274" s="401" t="s">
        <v>1043</v>
      </c>
      <c r="C274" s="402" t="s">
        <v>228</v>
      </c>
      <c r="D274" s="420" t="s">
        <v>257</v>
      </c>
      <c r="E274" s="590" t="s">
        <v>757</v>
      </c>
      <c r="F274" s="568" t="s">
        <v>586</v>
      </c>
      <c r="G274" s="477" t="s">
        <v>745</v>
      </c>
      <c r="H274" s="333"/>
      <c r="I274" s="333"/>
      <c r="J274" s="590">
        <v>1</v>
      </c>
      <c r="K274" s="451"/>
      <c r="L274" s="451">
        <v>3</v>
      </c>
      <c r="M274" s="452">
        <v>4</v>
      </c>
      <c r="N274" s="452">
        <v>2</v>
      </c>
      <c r="O274" s="333"/>
      <c r="P274" s="333"/>
      <c r="Q274" s="333"/>
      <c r="R274" s="333"/>
      <c r="S274" s="333">
        <f t="shared" si="16"/>
        <v>10</v>
      </c>
      <c r="U274" s="755">
        <v>269</v>
      </c>
      <c r="V274" s="59" t="s">
        <v>1</v>
      </c>
      <c r="W274" s="68" t="s">
        <v>973</v>
      </c>
      <c r="X274" s="766" t="s">
        <v>133</v>
      </c>
      <c r="Y274" s="758" t="s">
        <v>745</v>
      </c>
      <c r="Z274" s="758" t="s">
        <v>19</v>
      </c>
      <c r="AA274" s="759" t="s">
        <v>745</v>
      </c>
      <c r="AB274" s="67"/>
      <c r="AC274" s="67"/>
      <c r="AD274" s="762">
        <v>1</v>
      </c>
      <c r="AE274" s="81"/>
      <c r="AF274" s="81"/>
      <c r="AG274" s="763"/>
      <c r="AH274" s="763"/>
      <c r="AI274" s="763"/>
      <c r="AJ274" s="67">
        <v>6</v>
      </c>
      <c r="AK274" s="67"/>
      <c r="AL274" s="67"/>
      <c r="AM274" s="67">
        <f t="shared" si="17"/>
        <v>7</v>
      </c>
    </row>
    <row r="275" spans="2:39" ht="30" customHeight="1" x14ac:dyDescent="0.25">
      <c r="B275" s="401" t="s">
        <v>1043</v>
      </c>
      <c r="C275" s="402" t="s">
        <v>228</v>
      </c>
      <c r="D275" s="420" t="s">
        <v>1125</v>
      </c>
      <c r="E275" s="477" t="s">
        <v>745</v>
      </c>
      <c r="F275" s="568" t="s">
        <v>586</v>
      </c>
      <c r="G275" s="477" t="s">
        <v>745</v>
      </c>
      <c r="H275" s="333"/>
      <c r="I275" s="333"/>
      <c r="J275" s="590"/>
      <c r="K275" s="451"/>
      <c r="L275" s="451"/>
      <c r="M275" s="452"/>
      <c r="N275" s="452">
        <v>1</v>
      </c>
      <c r="O275" s="333"/>
      <c r="P275" s="333"/>
      <c r="Q275" s="333"/>
      <c r="R275" s="333"/>
      <c r="S275" s="333">
        <f t="shared" si="16"/>
        <v>1</v>
      </c>
      <c r="U275" s="755">
        <v>270</v>
      </c>
      <c r="V275" s="59" t="s">
        <v>1</v>
      </c>
      <c r="W275" s="58" t="s">
        <v>254</v>
      </c>
      <c r="X275" s="757" t="s">
        <v>1021</v>
      </c>
      <c r="Y275" s="759" t="s">
        <v>745</v>
      </c>
      <c r="Z275" s="758" t="s">
        <v>66</v>
      </c>
      <c r="AA275" s="759" t="s">
        <v>745</v>
      </c>
      <c r="AB275" s="67"/>
      <c r="AC275" s="67"/>
      <c r="AD275" s="762"/>
      <c r="AE275" s="81"/>
      <c r="AF275" s="81"/>
      <c r="AG275" s="763"/>
      <c r="AH275" s="763">
        <v>1</v>
      </c>
      <c r="AI275" s="899"/>
      <c r="AJ275" s="923">
        <v>1</v>
      </c>
      <c r="AK275" s="67">
        <v>5</v>
      </c>
      <c r="AL275" s="67"/>
      <c r="AM275" s="67">
        <f t="shared" si="17"/>
        <v>7</v>
      </c>
    </row>
    <row r="276" spans="2:39" ht="30" customHeight="1" x14ac:dyDescent="0.25">
      <c r="B276" s="401" t="s">
        <v>1043</v>
      </c>
      <c r="C276" s="402" t="s">
        <v>228</v>
      </c>
      <c r="D276" s="420" t="s">
        <v>337</v>
      </c>
      <c r="E276" s="568" t="s">
        <v>879</v>
      </c>
      <c r="F276" s="510" t="s">
        <v>748</v>
      </c>
      <c r="G276" s="477" t="s">
        <v>749</v>
      </c>
      <c r="H276" s="333"/>
      <c r="I276" s="333"/>
      <c r="J276" s="590">
        <v>3</v>
      </c>
      <c r="K276" s="451"/>
      <c r="L276" s="451"/>
      <c r="M276" s="452"/>
      <c r="N276" s="452">
        <v>1</v>
      </c>
      <c r="O276" s="452"/>
      <c r="P276" s="333"/>
      <c r="Q276" s="333"/>
      <c r="R276" s="333"/>
      <c r="S276" s="333">
        <f t="shared" si="16"/>
        <v>4</v>
      </c>
      <c r="U276" s="755">
        <v>271</v>
      </c>
      <c r="V276" s="59" t="s">
        <v>1</v>
      </c>
      <c r="W276" s="58" t="s">
        <v>254</v>
      </c>
      <c r="X276" s="757" t="s">
        <v>605</v>
      </c>
      <c r="Y276" s="758" t="s">
        <v>745</v>
      </c>
      <c r="Z276" s="758" t="s">
        <v>33</v>
      </c>
      <c r="AA276" s="759" t="s">
        <v>745</v>
      </c>
      <c r="AB276" s="67"/>
      <c r="AC276" s="67"/>
      <c r="AD276" s="758"/>
      <c r="AE276" s="67"/>
      <c r="AF276" s="67"/>
      <c r="AG276" s="67"/>
      <c r="AH276" s="67">
        <v>2</v>
      </c>
      <c r="AI276" s="67"/>
      <c r="AJ276" s="67"/>
      <c r="AK276" s="67">
        <v>5</v>
      </c>
      <c r="AL276" s="67"/>
      <c r="AM276" s="67">
        <f t="shared" si="17"/>
        <v>7</v>
      </c>
    </row>
    <row r="277" spans="2:39" ht="30" customHeight="1" x14ac:dyDescent="0.25">
      <c r="B277" s="401" t="s">
        <v>1043</v>
      </c>
      <c r="C277" s="402" t="s">
        <v>228</v>
      </c>
      <c r="D277" s="420" t="s">
        <v>1123</v>
      </c>
      <c r="E277" s="568" t="s">
        <v>814</v>
      </c>
      <c r="F277" s="510" t="s">
        <v>748</v>
      </c>
      <c r="G277" s="477" t="s">
        <v>749</v>
      </c>
      <c r="H277" s="333"/>
      <c r="I277" s="333"/>
      <c r="J277" s="568"/>
      <c r="K277" s="333"/>
      <c r="L277" s="333"/>
      <c r="M277" s="333">
        <v>2</v>
      </c>
      <c r="N277" s="333">
        <v>1</v>
      </c>
      <c r="O277" s="333"/>
      <c r="P277" s="333"/>
      <c r="Q277" s="333">
        <v>1</v>
      </c>
      <c r="R277" s="333"/>
      <c r="S277" s="333">
        <f t="shared" si="16"/>
        <v>4</v>
      </c>
      <c r="U277" s="755">
        <v>272</v>
      </c>
      <c r="V277" s="59" t="s">
        <v>1</v>
      </c>
      <c r="W277" s="65" t="s">
        <v>30</v>
      </c>
      <c r="X277" s="757" t="s">
        <v>127</v>
      </c>
      <c r="Y277" s="758" t="s">
        <v>757</v>
      </c>
      <c r="Z277" s="758" t="s">
        <v>19</v>
      </c>
      <c r="AA277" s="759" t="s">
        <v>745</v>
      </c>
      <c r="AB277" s="67"/>
      <c r="AC277" s="67"/>
      <c r="AD277" s="762"/>
      <c r="AE277" s="81"/>
      <c r="AF277" s="81">
        <v>2</v>
      </c>
      <c r="AG277" s="763"/>
      <c r="AH277" s="763"/>
      <c r="AI277" s="763"/>
      <c r="AJ277" s="67">
        <v>5</v>
      </c>
      <c r="AK277" s="67"/>
      <c r="AL277" s="67"/>
      <c r="AM277" s="67">
        <f t="shared" si="17"/>
        <v>7</v>
      </c>
    </row>
    <row r="278" spans="2:39" ht="30" customHeight="1" x14ac:dyDescent="0.25">
      <c r="B278" s="401" t="s">
        <v>1043</v>
      </c>
      <c r="C278" s="402" t="s">
        <v>228</v>
      </c>
      <c r="D278" s="420" t="s">
        <v>512</v>
      </c>
      <c r="E278" s="568" t="s">
        <v>814</v>
      </c>
      <c r="F278" s="510" t="s">
        <v>748</v>
      </c>
      <c r="G278" s="477" t="s">
        <v>749</v>
      </c>
      <c r="H278" s="333"/>
      <c r="I278" s="333"/>
      <c r="J278" s="568"/>
      <c r="K278" s="333">
        <v>1</v>
      </c>
      <c r="L278" s="333"/>
      <c r="M278" s="333"/>
      <c r="N278" s="333">
        <v>2</v>
      </c>
      <c r="O278" s="333"/>
      <c r="P278" s="333"/>
      <c r="Q278" s="333">
        <v>1</v>
      </c>
      <c r="R278" s="333"/>
      <c r="S278" s="333">
        <f t="shared" si="16"/>
        <v>4</v>
      </c>
      <c r="U278" s="755">
        <v>273</v>
      </c>
      <c r="V278" s="59" t="s">
        <v>1</v>
      </c>
      <c r="W278" s="774" t="s">
        <v>970</v>
      </c>
      <c r="X278" s="757" t="s">
        <v>289</v>
      </c>
      <c r="Y278" s="758" t="s">
        <v>803</v>
      </c>
      <c r="Z278" s="758" t="s">
        <v>17</v>
      </c>
      <c r="AA278" s="759" t="s">
        <v>803</v>
      </c>
      <c r="AB278" s="67"/>
      <c r="AC278" s="67"/>
      <c r="AD278" s="758">
        <v>1</v>
      </c>
      <c r="AE278" s="67"/>
      <c r="AF278" s="67">
        <v>1</v>
      </c>
      <c r="AG278" s="763"/>
      <c r="AH278" s="763"/>
      <c r="AI278" s="763"/>
      <c r="AJ278" s="923"/>
      <c r="AK278" s="67">
        <v>5</v>
      </c>
      <c r="AL278" s="777"/>
      <c r="AM278" s="67">
        <f t="shared" si="17"/>
        <v>7</v>
      </c>
    </row>
    <row r="279" spans="2:39" ht="30" customHeight="1" x14ac:dyDescent="0.25">
      <c r="B279" s="401" t="s">
        <v>1043</v>
      </c>
      <c r="C279" s="402" t="s">
        <v>228</v>
      </c>
      <c r="D279" s="420" t="s">
        <v>496</v>
      </c>
      <c r="E279" s="568" t="s">
        <v>814</v>
      </c>
      <c r="F279" s="510" t="s">
        <v>748</v>
      </c>
      <c r="G279" s="477" t="s">
        <v>749</v>
      </c>
      <c r="H279" s="333"/>
      <c r="I279" s="333"/>
      <c r="J279" s="568"/>
      <c r="K279" s="333"/>
      <c r="L279" s="333"/>
      <c r="M279" s="333"/>
      <c r="N279" s="333">
        <v>1</v>
      </c>
      <c r="O279" s="333"/>
      <c r="P279" s="333"/>
      <c r="Q279" s="333">
        <v>1</v>
      </c>
      <c r="R279" s="333"/>
      <c r="S279" s="333">
        <f t="shared" si="16"/>
        <v>2</v>
      </c>
      <c r="U279" s="755">
        <v>274</v>
      </c>
      <c r="V279" s="59" t="s">
        <v>1</v>
      </c>
      <c r="W279" s="58" t="s">
        <v>62</v>
      </c>
      <c r="X279" s="766" t="s">
        <v>155</v>
      </c>
      <c r="Y279" s="71" t="s">
        <v>745</v>
      </c>
      <c r="Z279" s="758" t="s">
        <v>19</v>
      </c>
      <c r="AA279" s="76" t="s">
        <v>745</v>
      </c>
      <c r="AB279" s="67">
        <v>1</v>
      </c>
      <c r="AC279" s="67"/>
      <c r="AD279" s="758"/>
      <c r="AE279" s="67"/>
      <c r="AF279" s="67"/>
      <c r="AG279" s="67"/>
      <c r="AH279" s="67"/>
      <c r="AI279" s="67"/>
      <c r="AJ279" s="67">
        <v>4</v>
      </c>
      <c r="AK279" s="786">
        <v>2</v>
      </c>
      <c r="AL279" s="67"/>
      <c r="AM279" s="67">
        <f t="shared" si="17"/>
        <v>7</v>
      </c>
    </row>
    <row r="280" spans="2:39" ht="30" customHeight="1" x14ac:dyDescent="0.25">
      <c r="B280" s="401" t="s">
        <v>1043</v>
      </c>
      <c r="C280" s="402" t="s">
        <v>228</v>
      </c>
      <c r="D280" s="420" t="s">
        <v>654</v>
      </c>
      <c r="E280" s="568" t="s">
        <v>814</v>
      </c>
      <c r="F280" s="510" t="s">
        <v>748</v>
      </c>
      <c r="G280" s="477" t="s">
        <v>749</v>
      </c>
      <c r="H280" s="333"/>
      <c r="I280" s="333"/>
      <c r="J280" s="333"/>
      <c r="K280" s="333"/>
      <c r="L280" s="333"/>
      <c r="M280" s="333"/>
      <c r="N280" s="333"/>
      <c r="O280" s="333"/>
      <c r="P280" s="333"/>
      <c r="Q280" s="333">
        <v>1</v>
      </c>
      <c r="R280" s="333"/>
      <c r="S280" s="333">
        <f t="shared" si="16"/>
        <v>1</v>
      </c>
      <c r="U280" s="755">
        <v>275</v>
      </c>
      <c r="V280" s="59" t="s">
        <v>1</v>
      </c>
      <c r="W280" s="68" t="s">
        <v>961</v>
      </c>
      <c r="X280" s="766" t="s">
        <v>130</v>
      </c>
      <c r="Y280" s="786" t="s">
        <v>803</v>
      </c>
      <c r="Z280" s="71" t="s">
        <v>54</v>
      </c>
      <c r="AA280" s="76" t="s">
        <v>803</v>
      </c>
      <c r="AB280" s="67"/>
      <c r="AC280" s="67"/>
      <c r="AD280" s="67"/>
      <c r="AE280" s="67"/>
      <c r="AF280" s="67">
        <v>1</v>
      </c>
      <c r="AG280" s="67"/>
      <c r="AH280" s="67"/>
      <c r="AI280" s="67"/>
      <c r="AJ280" s="67">
        <v>3</v>
      </c>
      <c r="AK280" s="67">
        <v>3</v>
      </c>
      <c r="AL280" s="67"/>
      <c r="AM280" s="67">
        <f t="shared" si="17"/>
        <v>7</v>
      </c>
    </row>
    <row r="281" spans="2:39" ht="30" customHeight="1" x14ac:dyDescent="0.25">
      <c r="B281" s="401" t="s">
        <v>1043</v>
      </c>
      <c r="C281" s="492" t="s">
        <v>107</v>
      </c>
      <c r="D281" s="596" t="s">
        <v>1105</v>
      </c>
      <c r="E281" s="590" t="s">
        <v>757</v>
      </c>
      <c r="F281" s="594" t="s">
        <v>19</v>
      </c>
      <c r="G281" s="477" t="s">
        <v>745</v>
      </c>
      <c r="H281" s="333"/>
      <c r="I281" s="333"/>
      <c r="J281" s="584">
        <v>2</v>
      </c>
      <c r="K281" s="451"/>
      <c r="L281" s="451">
        <v>2</v>
      </c>
      <c r="M281" s="512">
        <v>1</v>
      </c>
      <c r="N281" s="333"/>
      <c r="O281" s="333"/>
      <c r="P281" s="333"/>
      <c r="Q281" s="333"/>
      <c r="R281" s="333"/>
      <c r="S281" s="333">
        <f t="shared" si="16"/>
        <v>5</v>
      </c>
      <c r="U281" s="755">
        <v>276</v>
      </c>
      <c r="V281" s="59" t="s">
        <v>1</v>
      </c>
      <c r="W281" s="68" t="s">
        <v>961</v>
      </c>
      <c r="X281" s="766" t="s">
        <v>162</v>
      </c>
      <c r="Y281" s="786" t="s">
        <v>809</v>
      </c>
      <c r="Z281" s="130" t="s">
        <v>748</v>
      </c>
      <c r="AA281" s="74" t="s">
        <v>749</v>
      </c>
      <c r="AB281" s="67"/>
      <c r="AC281" s="67"/>
      <c r="AD281" s="920"/>
      <c r="AE281" s="81"/>
      <c r="AF281" s="81">
        <v>2</v>
      </c>
      <c r="AG281" s="67"/>
      <c r="AH281" s="67"/>
      <c r="AI281" s="67"/>
      <c r="AJ281" s="67">
        <v>2</v>
      </c>
      <c r="AK281" s="67">
        <v>2</v>
      </c>
      <c r="AL281" s="67">
        <v>1</v>
      </c>
      <c r="AM281" s="67">
        <f t="shared" si="17"/>
        <v>7</v>
      </c>
    </row>
    <row r="282" spans="2:39" ht="30" customHeight="1" x14ac:dyDescent="0.25">
      <c r="B282" s="401" t="s">
        <v>1043</v>
      </c>
      <c r="C282" s="597" t="s">
        <v>107</v>
      </c>
      <c r="D282" s="596" t="s">
        <v>1108</v>
      </c>
      <c r="E282" s="477" t="s">
        <v>745</v>
      </c>
      <c r="F282" s="533" t="s">
        <v>66</v>
      </c>
      <c r="G282" s="587" t="s">
        <v>176</v>
      </c>
      <c r="H282" s="333"/>
      <c r="I282" s="333"/>
      <c r="J282" s="584"/>
      <c r="K282" s="451"/>
      <c r="L282" s="451"/>
      <c r="M282" s="512">
        <v>1</v>
      </c>
      <c r="N282" s="333"/>
      <c r="O282" s="333"/>
      <c r="P282" s="333">
        <v>1</v>
      </c>
      <c r="Q282" s="333">
        <v>1</v>
      </c>
      <c r="R282" s="333"/>
      <c r="S282" s="333">
        <f t="shared" si="16"/>
        <v>3</v>
      </c>
      <c r="U282" s="755">
        <v>277</v>
      </c>
      <c r="V282" s="59" t="s">
        <v>1</v>
      </c>
      <c r="W282" s="756" t="s">
        <v>979</v>
      </c>
      <c r="X282" s="766" t="s">
        <v>997</v>
      </c>
      <c r="Y282" s="805" t="s">
        <v>809</v>
      </c>
      <c r="Z282" s="72" t="s">
        <v>748</v>
      </c>
      <c r="AA282" s="74" t="s">
        <v>749</v>
      </c>
      <c r="AB282" s="67"/>
      <c r="AC282" s="67"/>
      <c r="AD282" s="786"/>
      <c r="AE282" s="67"/>
      <c r="AF282" s="67">
        <v>4</v>
      </c>
      <c r="AG282" s="67"/>
      <c r="AH282" s="67"/>
      <c r="AI282" s="67"/>
      <c r="AJ282" s="67"/>
      <c r="AK282" s="67">
        <v>3</v>
      </c>
      <c r="AL282" s="67"/>
      <c r="AM282" s="67">
        <f t="shared" si="17"/>
        <v>7</v>
      </c>
    </row>
    <row r="283" spans="2:39" ht="30" customHeight="1" x14ac:dyDescent="0.25">
      <c r="B283" s="401" t="s">
        <v>1043</v>
      </c>
      <c r="C283" s="597" t="s">
        <v>107</v>
      </c>
      <c r="D283" s="596" t="s">
        <v>1101</v>
      </c>
      <c r="E283" s="477" t="s">
        <v>745</v>
      </c>
      <c r="F283" s="594" t="s">
        <v>19</v>
      </c>
      <c r="G283" s="587"/>
      <c r="H283" s="333"/>
      <c r="I283" s="333"/>
      <c r="J283" s="584">
        <v>3</v>
      </c>
      <c r="K283" s="451"/>
      <c r="L283" s="451">
        <v>3</v>
      </c>
      <c r="M283" s="333"/>
      <c r="N283" s="333"/>
      <c r="O283" s="333"/>
      <c r="P283" s="333"/>
      <c r="Q283" s="333">
        <v>2</v>
      </c>
      <c r="R283" s="333"/>
      <c r="S283" s="333">
        <f t="shared" si="16"/>
        <v>8</v>
      </c>
      <c r="U283" s="755">
        <v>278</v>
      </c>
      <c r="V283" s="67" t="s">
        <v>1205</v>
      </c>
      <c r="W283" s="774" t="s">
        <v>1059</v>
      </c>
      <c r="X283" s="757" t="s">
        <v>363</v>
      </c>
      <c r="Y283" s="759" t="s">
        <v>809</v>
      </c>
      <c r="Z283" s="925" t="s">
        <v>748</v>
      </c>
      <c r="AA283" s="759" t="s">
        <v>749</v>
      </c>
      <c r="AB283" s="67"/>
      <c r="AC283" s="67"/>
      <c r="AD283" s="67"/>
      <c r="AE283" s="67"/>
      <c r="AF283" s="67">
        <v>2</v>
      </c>
      <c r="AG283" s="67"/>
      <c r="AH283" s="67">
        <v>4</v>
      </c>
      <c r="AI283" s="67"/>
      <c r="AJ283" s="67"/>
      <c r="AK283" s="67"/>
      <c r="AL283" s="67"/>
      <c r="AM283" s="67">
        <f t="shared" ref="AM283:AM295" si="18">SUM(AC283:AL283)</f>
        <v>6</v>
      </c>
    </row>
    <row r="284" spans="2:39" ht="30" customHeight="1" x14ac:dyDescent="0.25">
      <c r="B284" s="401" t="s">
        <v>1043</v>
      </c>
      <c r="C284" s="597" t="s">
        <v>107</v>
      </c>
      <c r="D284" s="598" t="s">
        <v>1106</v>
      </c>
      <c r="E284" s="477" t="s">
        <v>745</v>
      </c>
      <c r="F284" s="594" t="s">
        <v>19</v>
      </c>
      <c r="G284" s="477" t="s">
        <v>745</v>
      </c>
      <c r="H284" s="333"/>
      <c r="I284" s="333"/>
      <c r="J284" s="533">
        <v>2</v>
      </c>
      <c r="K284" s="333"/>
      <c r="L284" s="333">
        <v>2</v>
      </c>
      <c r="M284" s="333"/>
      <c r="N284" s="333"/>
      <c r="O284" s="333"/>
      <c r="P284" s="333"/>
      <c r="Q284" s="333">
        <v>1</v>
      </c>
      <c r="R284" s="333"/>
      <c r="S284" s="333">
        <f t="shared" si="16"/>
        <v>5</v>
      </c>
      <c r="U284" s="755">
        <v>279</v>
      </c>
      <c r="V284" s="67" t="s">
        <v>1205</v>
      </c>
      <c r="W284" s="756" t="s">
        <v>212</v>
      </c>
      <c r="X284" s="889" t="s">
        <v>519</v>
      </c>
      <c r="Y284" s="805" t="s">
        <v>879</v>
      </c>
      <c r="Z284" s="925" t="s">
        <v>748</v>
      </c>
      <c r="AA284" s="759" t="s">
        <v>749</v>
      </c>
      <c r="AB284" s="67"/>
      <c r="AC284" s="67"/>
      <c r="AD284" s="67">
        <v>1</v>
      </c>
      <c r="AE284" s="67"/>
      <c r="AF284" s="67"/>
      <c r="AG284" s="67"/>
      <c r="AH284" s="67">
        <v>4</v>
      </c>
      <c r="AI284" s="67">
        <v>1</v>
      </c>
      <c r="AJ284" s="67"/>
      <c r="AK284" s="67"/>
      <c r="AL284" s="67"/>
      <c r="AM284" s="67">
        <f t="shared" si="18"/>
        <v>6</v>
      </c>
    </row>
    <row r="285" spans="2:39" ht="30" customHeight="1" x14ac:dyDescent="0.25">
      <c r="B285" s="401" t="s">
        <v>1043</v>
      </c>
      <c r="C285" s="597" t="s">
        <v>107</v>
      </c>
      <c r="D285" s="434" t="s">
        <v>1120</v>
      </c>
      <c r="E285" s="477" t="s">
        <v>745</v>
      </c>
      <c r="F285" s="594" t="s">
        <v>19</v>
      </c>
      <c r="G285" s="477" t="s">
        <v>745</v>
      </c>
      <c r="H285" s="333"/>
      <c r="I285" s="333"/>
      <c r="J285" s="533">
        <v>1</v>
      </c>
      <c r="K285" s="333"/>
      <c r="L285" s="333">
        <v>1</v>
      </c>
      <c r="M285" s="333"/>
      <c r="N285" s="333"/>
      <c r="O285" s="333"/>
      <c r="P285" s="333"/>
      <c r="Q285" s="333">
        <v>1</v>
      </c>
      <c r="R285" s="333"/>
      <c r="S285" s="510">
        <f t="shared" si="16"/>
        <v>3</v>
      </c>
      <c r="U285" s="755">
        <v>280</v>
      </c>
      <c r="V285" s="67" t="s">
        <v>1205</v>
      </c>
      <c r="W285" s="756" t="s">
        <v>212</v>
      </c>
      <c r="X285" s="766" t="s">
        <v>401</v>
      </c>
      <c r="Y285" s="805" t="s">
        <v>814</v>
      </c>
      <c r="Z285" s="925" t="s">
        <v>748</v>
      </c>
      <c r="AA285" s="759" t="s">
        <v>749</v>
      </c>
      <c r="AB285" s="67"/>
      <c r="AC285" s="67"/>
      <c r="AD285" s="758"/>
      <c r="AE285" s="67"/>
      <c r="AF285" s="67"/>
      <c r="AG285" s="67">
        <v>1</v>
      </c>
      <c r="AH285" s="67">
        <v>5</v>
      </c>
      <c r="AI285" s="67"/>
      <c r="AJ285" s="67"/>
      <c r="AK285" s="67"/>
      <c r="AL285" s="67"/>
      <c r="AM285" s="67">
        <f t="shared" si="18"/>
        <v>6</v>
      </c>
    </row>
    <row r="286" spans="2:39" ht="30" customHeight="1" x14ac:dyDescent="0.25">
      <c r="B286" s="401" t="s">
        <v>1043</v>
      </c>
      <c r="C286" s="597" t="s">
        <v>107</v>
      </c>
      <c r="D286" s="434" t="s">
        <v>1126</v>
      </c>
      <c r="E286" s="587" t="s">
        <v>809</v>
      </c>
      <c r="F286" s="510" t="s">
        <v>748</v>
      </c>
      <c r="G286" s="477" t="s">
        <v>749</v>
      </c>
      <c r="H286" s="333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>
        <f t="shared" si="16"/>
        <v>0</v>
      </c>
      <c r="U286" s="755">
        <v>281</v>
      </c>
      <c r="V286" s="67" t="s">
        <v>1205</v>
      </c>
      <c r="W286" s="756" t="s">
        <v>1194</v>
      </c>
      <c r="X286" s="757" t="s">
        <v>1064</v>
      </c>
      <c r="Y286" s="759" t="s">
        <v>22</v>
      </c>
      <c r="Z286" s="758" t="s">
        <v>19</v>
      </c>
      <c r="AA286" s="759" t="s">
        <v>745</v>
      </c>
      <c r="AB286" s="67"/>
      <c r="AC286" s="67"/>
      <c r="AD286" s="67"/>
      <c r="AE286" s="67">
        <v>1</v>
      </c>
      <c r="AF286" s="67"/>
      <c r="AG286" s="67"/>
      <c r="AH286" s="67"/>
      <c r="AI286" s="67"/>
      <c r="AJ286" s="67">
        <v>5</v>
      </c>
      <c r="AK286" s="67"/>
      <c r="AL286" s="67"/>
      <c r="AM286" s="67">
        <f t="shared" si="18"/>
        <v>6</v>
      </c>
    </row>
    <row r="287" spans="2:39" ht="30" customHeight="1" x14ac:dyDescent="0.25">
      <c r="B287" s="401" t="s">
        <v>1043</v>
      </c>
      <c r="C287" s="597" t="s">
        <v>107</v>
      </c>
      <c r="D287" s="434" t="s">
        <v>1122</v>
      </c>
      <c r="E287" s="587" t="s">
        <v>809</v>
      </c>
      <c r="F287" s="510" t="s">
        <v>748</v>
      </c>
      <c r="G287" s="477" t="s">
        <v>749</v>
      </c>
      <c r="H287" s="333"/>
      <c r="I287" s="333"/>
      <c r="J287" s="533">
        <v>2</v>
      </c>
      <c r="K287" s="333"/>
      <c r="L287" s="333">
        <v>2</v>
      </c>
      <c r="M287" s="333"/>
      <c r="N287" s="333"/>
      <c r="O287" s="333"/>
      <c r="P287" s="333"/>
      <c r="Q287" s="333"/>
      <c r="R287" s="333"/>
      <c r="S287" s="333">
        <f t="shared" si="16"/>
        <v>4</v>
      </c>
      <c r="U287" s="755">
        <v>282</v>
      </c>
      <c r="V287" s="67" t="s">
        <v>1205</v>
      </c>
      <c r="W287" s="774" t="s">
        <v>1083</v>
      </c>
      <c r="X287" s="757" t="s">
        <v>527</v>
      </c>
      <c r="Y287" s="759" t="s">
        <v>814</v>
      </c>
      <c r="Z287" s="758" t="s">
        <v>748</v>
      </c>
      <c r="AA287" s="759" t="s">
        <v>749</v>
      </c>
      <c r="AB287" s="67"/>
      <c r="AC287" s="67"/>
      <c r="AD287" s="762"/>
      <c r="AE287" s="81"/>
      <c r="AF287" s="81"/>
      <c r="AG287" s="763">
        <v>6</v>
      </c>
      <c r="AH287" s="763"/>
      <c r="AI287" s="763"/>
      <c r="AJ287" s="67"/>
      <c r="AK287" s="67"/>
      <c r="AL287" s="67"/>
      <c r="AM287" s="67">
        <f t="shared" si="18"/>
        <v>6</v>
      </c>
    </row>
    <row r="288" spans="2:39" ht="30" customHeight="1" x14ac:dyDescent="0.25">
      <c r="B288" s="401" t="s">
        <v>1043</v>
      </c>
      <c r="C288" s="597" t="s">
        <v>107</v>
      </c>
      <c r="D288" s="434" t="s">
        <v>1137</v>
      </c>
      <c r="E288" s="587" t="s">
        <v>809</v>
      </c>
      <c r="F288" s="510" t="s">
        <v>748</v>
      </c>
      <c r="G288" s="477" t="s">
        <v>749</v>
      </c>
      <c r="H288" s="333"/>
      <c r="I288" s="333"/>
      <c r="J288" s="333"/>
      <c r="K288" s="333"/>
      <c r="L288" s="333"/>
      <c r="M288" s="333"/>
      <c r="N288" s="333"/>
      <c r="O288" s="333"/>
      <c r="P288" s="333"/>
      <c r="Q288" s="333"/>
      <c r="R288" s="333"/>
      <c r="S288" s="333">
        <f t="shared" si="16"/>
        <v>0</v>
      </c>
      <c r="U288" s="755">
        <v>283</v>
      </c>
      <c r="V288" s="67" t="s">
        <v>1205</v>
      </c>
      <c r="W288" s="774" t="s">
        <v>1083</v>
      </c>
      <c r="X288" s="757" t="s">
        <v>388</v>
      </c>
      <c r="Y288" s="759" t="s">
        <v>1055</v>
      </c>
      <c r="Z288" s="758" t="s">
        <v>748</v>
      </c>
      <c r="AA288" s="759" t="s">
        <v>749</v>
      </c>
      <c r="AB288" s="67"/>
      <c r="AC288" s="67"/>
      <c r="AD288" s="758"/>
      <c r="AE288" s="67"/>
      <c r="AF288" s="67"/>
      <c r="AG288" s="67">
        <v>5</v>
      </c>
      <c r="AH288" s="67">
        <v>1</v>
      </c>
      <c r="AI288" s="67"/>
      <c r="AJ288" s="67"/>
      <c r="AK288" s="67"/>
      <c r="AL288" s="67"/>
      <c r="AM288" s="67">
        <f t="shared" si="18"/>
        <v>6</v>
      </c>
    </row>
    <row r="289" spans="2:39" ht="30" customHeight="1" x14ac:dyDescent="0.25">
      <c r="B289" s="401" t="s">
        <v>1043</v>
      </c>
      <c r="C289" s="599" t="s">
        <v>56</v>
      </c>
      <c r="D289" s="391" t="s">
        <v>57</v>
      </c>
      <c r="E289" s="510" t="s">
        <v>926</v>
      </c>
      <c r="F289" s="510" t="s">
        <v>17</v>
      </c>
      <c r="G289" s="477" t="s">
        <v>874</v>
      </c>
      <c r="H289" s="333"/>
      <c r="I289" s="333"/>
      <c r="J289" s="590">
        <v>7</v>
      </c>
      <c r="K289" s="451">
        <v>0</v>
      </c>
      <c r="L289" s="451">
        <v>7</v>
      </c>
      <c r="M289" s="452">
        <v>0</v>
      </c>
      <c r="N289" s="452"/>
      <c r="O289" s="452">
        <v>1</v>
      </c>
      <c r="P289" s="567">
        <v>21</v>
      </c>
      <c r="Q289" s="567">
        <v>2</v>
      </c>
      <c r="R289" s="567">
        <v>3</v>
      </c>
      <c r="S289" s="333">
        <f t="shared" si="16"/>
        <v>41</v>
      </c>
      <c r="U289" s="755">
        <v>284</v>
      </c>
      <c r="V289" s="67" t="s">
        <v>1205</v>
      </c>
      <c r="W289" s="774" t="s">
        <v>1083</v>
      </c>
      <c r="X289" s="757" t="s">
        <v>514</v>
      </c>
      <c r="Y289" s="758" t="s">
        <v>1055</v>
      </c>
      <c r="Z289" s="758" t="s">
        <v>748</v>
      </c>
      <c r="AA289" s="759" t="s">
        <v>749</v>
      </c>
      <c r="AB289" s="67"/>
      <c r="AC289" s="67"/>
      <c r="AD289" s="67"/>
      <c r="AE289" s="67"/>
      <c r="AF289" s="67"/>
      <c r="AG289" s="777">
        <v>6</v>
      </c>
      <c r="AH289" s="67"/>
      <c r="AI289" s="67"/>
      <c r="AJ289" s="67"/>
      <c r="AK289" s="67"/>
      <c r="AL289" s="67"/>
      <c r="AM289" s="67">
        <f t="shared" si="18"/>
        <v>6</v>
      </c>
    </row>
    <row r="290" spans="2:39" ht="30" customHeight="1" x14ac:dyDescent="0.25">
      <c r="B290" s="401" t="s">
        <v>1043</v>
      </c>
      <c r="C290" s="599" t="s">
        <v>56</v>
      </c>
      <c r="D290" s="600" t="s">
        <v>140</v>
      </c>
      <c r="E290" s="477" t="s">
        <v>874</v>
      </c>
      <c r="F290" s="510" t="s">
        <v>17</v>
      </c>
      <c r="G290" s="477" t="s">
        <v>874</v>
      </c>
      <c r="H290" s="333"/>
      <c r="I290" s="333"/>
      <c r="J290" s="590">
        <v>2</v>
      </c>
      <c r="K290" s="451">
        <v>0</v>
      </c>
      <c r="L290" s="451">
        <v>2</v>
      </c>
      <c r="M290" s="452">
        <v>0</v>
      </c>
      <c r="N290" s="452">
        <v>0</v>
      </c>
      <c r="O290" s="452">
        <v>1</v>
      </c>
      <c r="P290" s="567">
        <v>4</v>
      </c>
      <c r="Q290" s="567">
        <v>0</v>
      </c>
      <c r="R290" s="333"/>
      <c r="S290" s="333">
        <f t="shared" si="16"/>
        <v>9</v>
      </c>
      <c r="U290" s="755">
        <v>285</v>
      </c>
      <c r="V290" s="67" t="s">
        <v>1205</v>
      </c>
      <c r="W290" s="774" t="s">
        <v>1083</v>
      </c>
      <c r="X290" s="829" t="s">
        <v>494</v>
      </c>
      <c r="Y290" s="759" t="s">
        <v>814</v>
      </c>
      <c r="Z290" s="758" t="s">
        <v>748</v>
      </c>
      <c r="AA290" s="759" t="s">
        <v>749</v>
      </c>
      <c r="AB290" s="67"/>
      <c r="AC290" s="67"/>
      <c r="AD290" s="758"/>
      <c r="AE290" s="67"/>
      <c r="AF290" s="67"/>
      <c r="AG290" s="67">
        <v>5</v>
      </c>
      <c r="AH290" s="67">
        <v>1</v>
      </c>
      <c r="AI290" s="67"/>
      <c r="AJ290" s="67"/>
      <c r="AK290" s="67"/>
      <c r="AL290" s="67"/>
      <c r="AM290" s="67">
        <f t="shared" si="18"/>
        <v>6</v>
      </c>
    </row>
    <row r="291" spans="2:39" ht="30" customHeight="1" x14ac:dyDescent="0.25">
      <c r="B291" s="401" t="s">
        <v>1043</v>
      </c>
      <c r="C291" s="599" t="s">
        <v>56</v>
      </c>
      <c r="D291" s="506" t="s">
        <v>241</v>
      </c>
      <c r="E291" s="477" t="s">
        <v>874</v>
      </c>
      <c r="F291" s="510" t="s">
        <v>17</v>
      </c>
      <c r="G291" s="477" t="s">
        <v>874</v>
      </c>
      <c r="H291" s="333"/>
      <c r="I291" s="333"/>
      <c r="J291" s="590">
        <v>1</v>
      </c>
      <c r="K291" s="451">
        <v>0</v>
      </c>
      <c r="L291" s="451">
        <v>1</v>
      </c>
      <c r="M291" s="452">
        <v>0</v>
      </c>
      <c r="N291" s="452">
        <v>0</v>
      </c>
      <c r="O291" s="452">
        <v>1</v>
      </c>
      <c r="P291" s="567">
        <v>4</v>
      </c>
      <c r="Q291" s="567">
        <v>0</v>
      </c>
      <c r="R291" s="333"/>
      <c r="S291" s="333">
        <f t="shared" si="16"/>
        <v>7</v>
      </c>
      <c r="U291" s="755">
        <v>286</v>
      </c>
      <c r="V291" s="67" t="s">
        <v>1205</v>
      </c>
      <c r="W291" s="774" t="s">
        <v>1083</v>
      </c>
      <c r="X291" s="829" t="s">
        <v>574</v>
      </c>
      <c r="Y291" s="759" t="s">
        <v>1055</v>
      </c>
      <c r="Z291" s="758" t="s">
        <v>748</v>
      </c>
      <c r="AA291" s="759" t="s">
        <v>749</v>
      </c>
      <c r="AB291" s="67"/>
      <c r="AC291" s="67"/>
      <c r="AD291" s="67"/>
      <c r="AE291" s="67"/>
      <c r="AF291" s="67"/>
      <c r="AG291" s="777">
        <v>6</v>
      </c>
      <c r="AH291" s="67"/>
      <c r="AI291" s="67"/>
      <c r="AJ291" s="67"/>
      <c r="AK291" s="67"/>
      <c r="AL291" s="67"/>
      <c r="AM291" s="67">
        <f t="shared" si="18"/>
        <v>6</v>
      </c>
    </row>
    <row r="292" spans="2:39" ht="30" customHeight="1" x14ac:dyDescent="0.25">
      <c r="B292" s="401" t="s">
        <v>1043</v>
      </c>
      <c r="C292" s="599" t="s">
        <v>56</v>
      </c>
      <c r="D292" s="506" t="s">
        <v>174</v>
      </c>
      <c r="E292" s="477" t="s">
        <v>745</v>
      </c>
      <c r="F292" s="594" t="s">
        <v>19</v>
      </c>
      <c r="G292" s="477" t="s">
        <v>745</v>
      </c>
      <c r="H292" s="333"/>
      <c r="I292" s="333"/>
      <c r="J292" s="568">
        <v>3</v>
      </c>
      <c r="K292" s="333">
        <v>0</v>
      </c>
      <c r="L292" s="333">
        <v>3</v>
      </c>
      <c r="M292" s="333">
        <v>0</v>
      </c>
      <c r="N292" s="333">
        <v>0</v>
      </c>
      <c r="O292" s="333">
        <v>1</v>
      </c>
      <c r="P292" s="333">
        <v>7</v>
      </c>
      <c r="Q292" s="568">
        <v>0</v>
      </c>
      <c r="R292" s="333"/>
      <c r="S292" s="333">
        <f t="shared" si="16"/>
        <v>14</v>
      </c>
      <c r="U292" s="755">
        <v>287</v>
      </c>
      <c r="V292" s="67" t="s">
        <v>1205</v>
      </c>
      <c r="W292" s="68" t="s">
        <v>185</v>
      </c>
      <c r="X292" s="829" t="s">
        <v>203</v>
      </c>
      <c r="Y292" s="759" t="s">
        <v>926</v>
      </c>
      <c r="Z292" s="925" t="s">
        <v>19</v>
      </c>
      <c r="AA292" s="759" t="s">
        <v>745</v>
      </c>
      <c r="AB292" s="67"/>
      <c r="AC292" s="67"/>
      <c r="AD292" s="762">
        <v>2</v>
      </c>
      <c r="AE292" s="763"/>
      <c r="AF292" s="81">
        <v>2</v>
      </c>
      <c r="AG292" s="763"/>
      <c r="AH292" s="763"/>
      <c r="AI292" s="763"/>
      <c r="AJ292" s="67">
        <v>2</v>
      </c>
      <c r="AK292" s="67"/>
      <c r="AL292" s="67"/>
      <c r="AM292" s="67">
        <f t="shared" si="18"/>
        <v>6</v>
      </c>
    </row>
    <row r="293" spans="2:39" ht="30" customHeight="1" x14ac:dyDescent="0.25">
      <c r="B293" s="401" t="s">
        <v>1043</v>
      </c>
      <c r="C293" s="599" t="s">
        <v>56</v>
      </c>
      <c r="D293" s="506" t="s">
        <v>418</v>
      </c>
      <c r="E293" s="477" t="s">
        <v>745</v>
      </c>
      <c r="F293" s="594" t="s">
        <v>19</v>
      </c>
      <c r="G293" s="477" t="s">
        <v>745</v>
      </c>
      <c r="H293" s="333"/>
      <c r="I293" s="333"/>
      <c r="J293" s="333"/>
      <c r="K293" s="333"/>
      <c r="L293" s="333"/>
      <c r="M293" s="333"/>
      <c r="N293" s="333"/>
      <c r="O293" s="567">
        <v>1</v>
      </c>
      <c r="P293" s="567">
        <v>1</v>
      </c>
      <c r="Q293" s="333"/>
      <c r="R293" s="333"/>
      <c r="S293" s="333">
        <f t="shared" si="16"/>
        <v>2</v>
      </c>
      <c r="U293" s="755">
        <v>288</v>
      </c>
      <c r="V293" s="67" t="s">
        <v>1205</v>
      </c>
      <c r="W293" s="65" t="s">
        <v>180</v>
      </c>
      <c r="X293" s="930" t="s">
        <v>600</v>
      </c>
      <c r="Y293" s="931" t="s">
        <v>806</v>
      </c>
      <c r="Z293" s="932" t="s">
        <v>19</v>
      </c>
      <c r="AA293" s="774" t="s">
        <v>22</v>
      </c>
      <c r="AB293" s="67"/>
      <c r="AC293" s="67"/>
      <c r="AD293" s="67">
        <v>5</v>
      </c>
      <c r="AE293" s="67">
        <v>1</v>
      </c>
      <c r="AF293" s="67"/>
      <c r="AG293" s="67"/>
      <c r="AH293" s="67"/>
      <c r="AI293" s="67"/>
      <c r="AJ293" s="67"/>
      <c r="AK293" s="67"/>
      <c r="AL293" s="67"/>
      <c r="AM293" s="67">
        <f t="shared" si="18"/>
        <v>6</v>
      </c>
    </row>
    <row r="294" spans="2:39" ht="30" customHeight="1" x14ac:dyDescent="0.25">
      <c r="B294" s="401" t="s">
        <v>1043</v>
      </c>
      <c r="C294" s="599" t="s">
        <v>56</v>
      </c>
      <c r="D294" s="506" t="s">
        <v>240</v>
      </c>
      <c r="E294" s="477" t="s">
        <v>745</v>
      </c>
      <c r="F294" s="594" t="s">
        <v>19</v>
      </c>
      <c r="G294" s="477" t="s">
        <v>745</v>
      </c>
      <c r="H294" s="333"/>
      <c r="I294" s="333"/>
      <c r="J294" s="568">
        <v>2</v>
      </c>
      <c r="K294" s="333">
        <v>0</v>
      </c>
      <c r="L294" s="333">
        <v>2</v>
      </c>
      <c r="M294" s="333">
        <v>0</v>
      </c>
      <c r="N294" s="333">
        <v>0</v>
      </c>
      <c r="O294" s="333">
        <v>1</v>
      </c>
      <c r="P294" s="567">
        <v>15</v>
      </c>
      <c r="Q294" s="333"/>
      <c r="R294" s="510">
        <v>3</v>
      </c>
      <c r="S294" s="333">
        <f t="shared" si="16"/>
        <v>23</v>
      </c>
      <c r="U294" s="755">
        <v>289</v>
      </c>
      <c r="V294" s="67" t="s">
        <v>1205</v>
      </c>
      <c r="W294" s="65" t="s">
        <v>180</v>
      </c>
      <c r="X294" s="930" t="s">
        <v>181</v>
      </c>
      <c r="Y294" s="931" t="s">
        <v>803</v>
      </c>
      <c r="Z294" s="932" t="s">
        <v>17</v>
      </c>
      <c r="AA294" s="931" t="s">
        <v>803</v>
      </c>
      <c r="AB294" s="67"/>
      <c r="AC294" s="67"/>
      <c r="AD294" s="67">
        <v>5</v>
      </c>
      <c r="AE294" s="67">
        <v>1</v>
      </c>
      <c r="AF294" s="67"/>
      <c r="AG294" s="67"/>
      <c r="AH294" s="67"/>
      <c r="AI294" s="67"/>
      <c r="AJ294" s="67"/>
      <c r="AK294" s="67"/>
      <c r="AL294" s="67"/>
      <c r="AM294" s="67">
        <f t="shared" si="18"/>
        <v>6</v>
      </c>
    </row>
    <row r="295" spans="2:39" ht="30" customHeight="1" x14ac:dyDescent="0.25">
      <c r="B295" s="401" t="s">
        <v>1043</v>
      </c>
      <c r="C295" s="599" t="s">
        <v>56</v>
      </c>
      <c r="D295" s="506" t="s">
        <v>198</v>
      </c>
      <c r="E295" s="477" t="s">
        <v>745</v>
      </c>
      <c r="F295" s="594" t="s">
        <v>19</v>
      </c>
      <c r="G295" s="477" t="s">
        <v>745</v>
      </c>
      <c r="H295" s="333"/>
      <c r="I295" s="333"/>
      <c r="J295" s="568">
        <v>4</v>
      </c>
      <c r="K295" s="333">
        <v>1</v>
      </c>
      <c r="L295" s="333">
        <v>6</v>
      </c>
      <c r="M295" s="333">
        <v>0</v>
      </c>
      <c r="N295" s="333">
        <v>0</v>
      </c>
      <c r="O295" s="333">
        <v>1</v>
      </c>
      <c r="P295" s="567">
        <v>17</v>
      </c>
      <c r="Q295" s="333"/>
      <c r="R295" s="510">
        <v>3</v>
      </c>
      <c r="S295" s="333">
        <f t="shared" si="16"/>
        <v>32</v>
      </c>
      <c r="U295" s="755">
        <v>290</v>
      </c>
      <c r="V295" s="67" t="s">
        <v>1205</v>
      </c>
      <c r="W295" s="65" t="s">
        <v>180</v>
      </c>
      <c r="X295" s="930" t="s">
        <v>1088</v>
      </c>
      <c r="Y295" s="759" t="s">
        <v>809</v>
      </c>
      <c r="Z295" s="925" t="s">
        <v>748</v>
      </c>
      <c r="AA295" s="759" t="s">
        <v>749</v>
      </c>
      <c r="AB295" s="67"/>
      <c r="AC295" s="67"/>
      <c r="AD295" s="67">
        <v>5</v>
      </c>
      <c r="AE295" s="67">
        <v>1</v>
      </c>
      <c r="AF295" s="67"/>
      <c r="AG295" s="67"/>
      <c r="AH295" s="67"/>
      <c r="AI295" s="67"/>
      <c r="AJ295" s="67"/>
      <c r="AK295" s="67"/>
      <c r="AL295" s="67"/>
      <c r="AM295" s="67">
        <f t="shared" si="18"/>
        <v>6</v>
      </c>
    </row>
    <row r="296" spans="2:39" ht="30" customHeight="1" x14ac:dyDescent="0.25">
      <c r="B296" s="401" t="s">
        <v>1043</v>
      </c>
      <c r="C296" s="599" t="s">
        <v>56</v>
      </c>
      <c r="D296" s="506" t="s">
        <v>567</v>
      </c>
      <c r="E296" s="477" t="s">
        <v>745</v>
      </c>
      <c r="F296" s="594" t="s">
        <v>19</v>
      </c>
      <c r="G296" s="477" t="s">
        <v>745</v>
      </c>
      <c r="H296" s="333"/>
      <c r="I296" s="333"/>
      <c r="J296" s="568">
        <v>3</v>
      </c>
      <c r="K296" s="333">
        <v>0</v>
      </c>
      <c r="L296" s="333">
        <v>3</v>
      </c>
      <c r="M296" s="333">
        <v>0</v>
      </c>
      <c r="N296" s="333">
        <v>0</v>
      </c>
      <c r="O296" s="333">
        <v>1</v>
      </c>
      <c r="P296" s="567">
        <v>1</v>
      </c>
      <c r="Q296" s="333"/>
      <c r="R296" s="333"/>
      <c r="S296" s="333">
        <f t="shared" si="16"/>
        <v>8</v>
      </c>
      <c r="U296" s="755">
        <v>291</v>
      </c>
      <c r="V296" s="67" t="s">
        <v>802</v>
      </c>
      <c r="W296" s="778" t="s">
        <v>46</v>
      </c>
      <c r="X296" s="922" t="s">
        <v>819</v>
      </c>
      <c r="Y296" s="778" t="s">
        <v>806</v>
      </c>
      <c r="Z296" s="933" t="s">
        <v>17</v>
      </c>
      <c r="AA296" s="778" t="s">
        <v>803</v>
      </c>
      <c r="AB296" s="67"/>
      <c r="AC296" s="67"/>
      <c r="AD296" s="920">
        <v>4</v>
      </c>
      <c r="AE296" s="81"/>
      <c r="AF296" s="81">
        <v>1</v>
      </c>
      <c r="AG296" s="783"/>
      <c r="AH296" s="783">
        <v>1</v>
      </c>
      <c r="AI296" s="67"/>
      <c r="AJ296" s="67"/>
      <c r="AK296" s="67"/>
      <c r="AL296" s="67"/>
      <c r="AM296" s="67">
        <f t="shared" ref="AM296:AM338" si="19">SUM(AB296:AL296)</f>
        <v>6</v>
      </c>
    </row>
    <row r="297" spans="2:39" ht="30" customHeight="1" x14ac:dyDescent="0.25">
      <c r="B297" s="401" t="s">
        <v>1043</v>
      </c>
      <c r="C297" s="599" t="s">
        <v>56</v>
      </c>
      <c r="D297" s="506" t="s">
        <v>394</v>
      </c>
      <c r="E297" s="477" t="s">
        <v>745</v>
      </c>
      <c r="F297" s="594" t="s">
        <v>19</v>
      </c>
      <c r="G297" s="477" t="s">
        <v>745</v>
      </c>
      <c r="H297" s="333"/>
      <c r="I297" s="333"/>
      <c r="J297" s="568">
        <v>3</v>
      </c>
      <c r="K297" s="333">
        <v>0</v>
      </c>
      <c r="L297" s="333">
        <v>3</v>
      </c>
      <c r="M297" s="333">
        <v>0</v>
      </c>
      <c r="N297" s="333">
        <v>0</v>
      </c>
      <c r="O297" s="333">
        <v>1</v>
      </c>
      <c r="P297" s="567">
        <v>5</v>
      </c>
      <c r="Q297" s="333"/>
      <c r="R297" s="333"/>
      <c r="S297" s="333">
        <f t="shared" ref="S297:S355" si="20">SUM(H297:R297)</f>
        <v>12</v>
      </c>
      <c r="U297" s="755">
        <v>292</v>
      </c>
      <c r="V297" s="67" t="s">
        <v>802</v>
      </c>
      <c r="W297" s="68" t="s">
        <v>46</v>
      </c>
      <c r="X297" s="889" t="s">
        <v>811</v>
      </c>
      <c r="Y297" s="778" t="s">
        <v>745</v>
      </c>
      <c r="Z297" s="933" t="s">
        <v>19</v>
      </c>
      <c r="AA297" s="778" t="s">
        <v>745</v>
      </c>
      <c r="AB297" s="67"/>
      <c r="AC297" s="67"/>
      <c r="AD297" s="786">
        <v>3</v>
      </c>
      <c r="AE297" s="67"/>
      <c r="AF297" s="67"/>
      <c r="AG297" s="67"/>
      <c r="AH297" s="67">
        <v>1</v>
      </c>
      <c r="AI297" s="67"/>
      <c r="AJ297" s="67"/>
      <c r="AK297" s="67"/>
      <c r="AL297" s="67">
        <v>2</v>
      </c>
      <c r="AM297" s="67">
        <f t="shared" si="19"/>
        <v>6</v>
      </c>
    </row>
    <row r="298" spans="2:39" ht="30" customHeight="1" x14ac:dyDescent="0.25">
      <c r="B298" s="401" t="s">
        <v>1043</v>
      </c>
      <c r="C298" s="599" t="s">
        <v>56</v>
      </c>
      <c r="D298" s="506" t="s">
        <v>1104</v>
      </c>
      <c r="E298" s="477" t="s">
        <v>745</v>
      </c>
      <c r="F298" s="594" t="s">
        <v>19</v>
      </c>
      <c r="G298" s="477" t="s">
        <v>745</v>
      </c>
      <c r="H298" s="333"/>
      <c r="I298" s="333"/>
      <c r="J298" s="568">
        <v>4</v>
      </c>
      <c r="K298" s="333">
        <v>0</v>
      </c>
      <c r="L298" s="333">
        <v>4</v>
      </c>
      <c r="M298" s="333">
        <v>0</v>
      </c>
      <c r="N298" s="333">
        <v>0</v>
      </c>
      <c r="O298" s="333">
        <v>1</v>
      </c>
      <c r="P298" s="567">
        <v>1</v>
      </c>
      <c r="Q298" s="510">
        <v>1</v>
      </c>
      <c r="R298" s="333"/>
      <c r="S298" s="333">
        <f t="shared" si="20"/>
        <v>11</v>
      </c>
      <c r="U298" s="755">
        <v>293</v>
      </c>
      <c r="V298" s="67" t="s">
        <v>802</v>
      </c>
      <c r="W298" s="68" t="s">
        <v>793</v>
      </c>
      <c r="X298" s="829" t="s">
        <v>457</v>
      </c>
      <c r="Y298" s="759" t="s">
        <v>745</v>
      </c>
      <c r="Z298" s="925" t="s">
        <v>824</v>
      </c>
      <c r="AA298" s="759" t="s">
        <v>745</v>
      </c>
      <c r="AB298" s="67"/>
      <c r="AC298" s="67"/>
      <c r="AD298" s="762"/>
      <c r="AE298" s="81"/>
      <c r="AF298" s="81">
        <v>2</v>
      </c>
      <c r="AG298" s="763"/>
      <c r="AH298" s="763"/>
      <c r="AI298" s="763"/>
      <c r="AJ298" s="67">
        <v>1</v>
      </c>
      <c r="AK298" s="67">
        <v>3</v>
      </c>
      <c r="AL298" s="67"/>
      <c r="AM298" s="67">
        <f t="shared" si="19"/>
        <v>6</v>
      </c>
    </row>
    <row r="299" spans="2:39" ht="30" customHeight="1" x14ac:dyDescent="0.25">
      <c r="B299" s="401" t="s">
        <v>1043</v>
      </c>
      <c r="C299" s="599" t="s">
        <v>56</v>
      </c>
      <c r="D299" s="506" t="s">
        <v>1099</v>
      </c>
      <c r="E299" s="477" t="s">
        <v>745</v>
      </c>
      <c r="F299" s="594" t="s">
        <v>19</v>
      </c>
      <c r="G299" s="477" t="s">
        <v>745</v>
      </c>
      <c r="H299" s="333"/>
      <c r="I299" s="333"/>
      <c r="J299" s="568">
        <v>10</v>
      </c>
      <c r="K299" s="333">
        <v>0</v>
      </c>
      <c r="L299" s="333">
        <v>10</v>
      </c>
      <c r="M299" s="333">
        <v>0</v>
      </c>
      <c r="N299" s="333">
        <v>0</v>
      </c>
      <c r="O299" s="333">
        <v>1</v>
      </c>
      <c r="P299" s="567">
        <v>4</v>
      </c>
      <c r="Q299" s="510">
        <v>1</v>
      </c>
      <c r="R299" s="333"/>
      <c r="S299" s="333">
        <f t="shared" si="20"/>
        <v>26</v>
      </c>
      <c r="U299" s="755">
        <v>294</v>
      </c>
      <c r="V299" s="67" t="s">
        <v>802</v>
      </c>
      <c r="W299" s="774" t="s">
        <v>673</v>
      </c>
      <c r="X299" s="829" t="s">
        <v>804</v>
      </c>
      <c r="Y299" s="759" t="s">
        <v>757</v>
      </c>
      <c r="Z299" s="925" t="s">
        <v>805</v>
      </c>
      <c r="AA299" s="759" t="s">
        <v>803</v>
      </c>
      <c r="AB299" s="67"/>
      <c r="AC299" s="67"/>
      <c r="AD299" s="762"/>
      <c r="AE299" s="81"/>
      <c r="AF299" s="81">
        <v>2</v>
      </c>
      <c r="AG299" s="763">
        <v>4</v>
      </c>
      <c r="AH299" s="67"/>
      <c r="AI299" s="67"/>
      <c r="AJ299" s="67"/>
      <c r="AK299" s="67"/>
      <c r="AL299" s="67"/>
      <c r="AM299" s="67">
        <f t="shared" si="19"/>
        <v>6</v>
      </c>
    </row>
    <row r="300" spans="2:39" ht="30" customHeight="1" x14ac:dyDescent="0.25">
      <c r="B300" s="401" t="s">
        <v>1043</v>
      </c>
      <c r="C300" s="599" t="s">
        <v>56</v>
      </c>
      <c r="D300" s="506" t="s">
        <v>178</v>
      </c>
      <c r="E300" s="587" t="s">
        <v>809</v>
      </c>
      <c r="F300" s="594" t="s">
        <v>19</v>
      </c>
      <c r="G300" s="477" t="s">
        <v>749</v>
      </c>
      <c r="H300" s="333"/>
      <c r="I300" s="333"/>
      <c r="J300" s="568">
        <v>2</v>
      </c>
      <c r="K300" s="333">
        <v>0</v>
      </c>
      <c r="L300" s="333">
        <v>2</v>
      </c>
      <c r="M300" s="333">
        <v>0</v>
      </c>
      <c r="N300" s="333">
        <v>0</v>
      </c>
      <c r="O300" s="333">
        <v>1</v>
      </c>
      <c r="P300" s="567">
        <v>15</v>
      </c>
      <c r="Q300" s="333"/>
      <c r="R300" s="510">
        <v>3</v>
      </c>
      <c r="S300" s="333">
        <f t="shared" si="20"/>
        <v>23</v>
      </c>
      <c r="U300" s="755">
        <v>295</v>
      </c>
      <c r="V300" s="67" t="s">
        <v>1043</v>
      </c>
      <c r="W300" s="778" t="s">
        <v>74</v>
      </c>
      <c r="X300" s="922" t="s">
        <v>477</v>
      </c>
      <c r="Y300" s="778" t="s">
        <v>745</v>
      </c>
      <c r="Z300" s="933" t="s">
        <v>19</v>
      </c>
      <c r="AA300" s="778" t="s">
        <v>745</v>
      </c>
      <c r="AB300" s="67"/>
      <c r="AC300" s="67"/>
      <c r="AD300" s="67"/>
      <c r="AE300" s="67"/>
      <c r="AF300" s="67"/>
      <c r="AG300" s="67"/>
      <c r="AH300" s="67"/>
      <c r="AI300" s="67">
        <v>4</v>
      </c>
      <c r="AJ300" s="67"/>
      <c r="AK300" s="67">
        <v>2</v>
      </c>
      <c r="AL300" s="67"/>
      <c r="AM300" s="67">
        <f t="shared" si="19"/>
        <v>6</v>
      </c>
    </row>
    <row r="301" spans="2:39" ht="30" customHeight="1" x14ac:dyDescent="0.25">
      <c r="B301" s="401" t="s">
        <v>1043</v>
      </c>
      <c r="C301" s="599" t="s">
        <v>56</v>
      </c>
      <c r="D301" s="420" t="s">
        <v>1131</v>
      </c>
      <c r="E301" s="587" t="s">
        <v>809</v>
      </c>
      <c r="F301" s="510" t="s">
        <v>748</v>
      </c>
      <c r="G301" s="477" t="s">
        <v>749</v>
      </c>
      <c r="H301" s="333"/>
      <c r="I301" s="333"/>
      <c r="J301" s="568">
        <v>1</v>
      </c>
      <c r="K301" s="333">
        <v>0</v>
      </c>
      <c r="L301" s="333">
        <v>1</v>
      </c>
      <c r="M301" s="333">
        <v>0</v>
      </c>
      <c r="N301" s="333">
        <v>0</v>
      </c>
      <c r="O301" s="333">
        <v>1</v>
      </c>
      <c r="P301" s="333"/>
      <c r="Q301" s="333"/>
      <c r="R301" s="333"/>
      <c r="S301" s="333">
        <f t="shared" si="20"/>
        <v>3</v>
      </c>
      <c r="U301" s="755">
        <v>296</v>
      </c>
      <c r="V301" s="67" t="s">
        <v>1043</v>
      </c>
      <c r="W301" s="778" t="s">
        <v>74</v>
      </c>
      <c r="X301" s="62" t="s">
        <v>552</v>
      </c>
      <c r="Y301" s="778" t="s">
        <v>809</v>
      </c>
      <c r="Z301" s="777" t="s">
        <v>19</v>
      </c>
      <c r="AA301" s="778" t="s">
        <v>749</v>
      </c>
      <c r="AB301" s="67"/>
      <c r="AC301" s="67"/>
      <c r="AD301" s="786">
        <v>3</v>
      </c>
      <c r="AE301" s="67"/>
      <c r="AF301" s="67">
        <v>3</v>
      </c>
      <c r="AG301" s="67"/>
      <c r="AH301" s="67"/>
      <c r="AI301" s="67"/>
      <c r="AJ301" s="67"/>
      <c r="AK301" s="67"/>
      <c r="AL301" s="67"/>
      <c r="AM301" s="67">
        <f t="shared" si="19"/>
        <v>6</v>
      </c>
    </row>
    <row r="302" spans="2:39" ht="30" customHeight="1" x14ac:dyDescent="0.25">
      <c r="B302" s="401" t="s">
        <v>1043</v>
      </c>
      <c r="C302" s="599" t="s">
        <v>56</v>
      </c>
      <c r="D302" s="420" t="s">
        <v>1134</v>
      </c>
      <c r="E302" s="587" t="s">
        <v>809</v>
      </c>
      <c r="F302" s="510" t="s">
        <v>748</v>
      </c>
      <c r="G302" s="477" t="s">
        <v>749</v>
      </c>
      <c r="H302" s="333"/>
      <c r="I302" s="333"/>
      <c r="J302" s="568">
        <v>1</v>
      </c>
      <c r="K302" s="333">
        <v>0</v>
      </c>
      <c r="L302" s="333">
        <v>1</v>
      </c>
      <c r="M302" s="333">
        <v>0</v>
      </c>
      <c r="N302" s="333">
        <v>0</v>
      </c>
      <c r="O302" s="333">
        <v>1</v>
      </c>
      <c r="P302" s="333"/>
      <c r="Q302" s="333"/>
      <c r="R302" s="333"/>
      <c r="S302" s="333">
        <f t="shared" si="20"/>
        <v>3</v>
      </c>
      <c r="U302" s="755">
        <v>297</v>
      </c>
      <c r="V302" s="67" t="s">
        <v>1043</v>
      </c>
      <c r="W302" s="68" t="s">
        <v>25</v>
      </c>
      <c r="X302" s="766" t="s">
        <v>26</v>
      </c>
      <c r="Y302" s="778" t="s">
        <v>745</v>
      </c>
      <c r="Z302" s="777" t="s">
        <v>19</v>
      </c>
      <c r="AA302" s="778" t="s">
        <v>745</v>
      </c>
      <c r="AB302" s="67"/>
      <c r="AC302" s="67"/>
      <c r="AD302" s="786">
        <v>2</v>
      </c>
      <c r="AE302" s="67"/>
      <c r="AF302" s="67">
        <v>2</v>
      </c>
      <c r="AG302" s="67"/>
      <c r="AH302" s="67"/>
      <c r="AI302" s="67"/>
      <c r="AJ302" s="67">
        <v>2</v>
      </c>
      <c r="AK302" s="67"/>
      <c r="AL302" s="67"/>
      <c r="AM302" s="67">
        <f t="shared" si="19"/>
        <v>6</v>
      </c>
    </row>
    <row r="303" spans="2:39" ht="30" customHeight="1" x14ac:dyDescent="0.25">
      <c r="B303" s="401" t="s">
        <v>1043</v>
      </c>
      <c r="C303" s="599" t="s">
        <v>56</v>
      </c>
      <c r="D303" s="420" t="s">
        <v>1135</v>
      </c>
      <c r="E303" s="587" t="s">
        <v>809</v>
      </c>
      <c r="F303" s="510" t="s">
        <v>748</v>
      </c>
      <c r="G303" s="477" t="s">
        <v>749</v>
      </c>
      <c r="H303" s="333"/>
      <c r="I303" s="333"/>
      <c r="J303" s="568">
        <v>1</v>
      </c>
      <c r="K303" s="333">
        <v>0</v>
      </c>
      <c r="L303" s="333">
        <v>1</v>
      </c>
      <c r="M303" s="333">
        <v>0</v>
      </c>
      <c r="N303" s="333">
        <v>0</v>
      </c>
      <c r="O303" s="333">
        <v>1</v>
      </c>
      <c r="P303" s="333"/>
      <c r="Q303" s="333"/>
      <c r="R303" s="333"/>
      <c r="S303" s="333">
        <f t="shared" si="20"/>
        <v>3</v>
      </c>
      <c r="U303" s="755">
        <v>298</v>
      </c>
      <c r="V303" s="67" t="s">
        <v>1043</v>
      </c>
      <c r="W303" s="158" t="s">
        <v>1113</v>
      </c>
      <c r="X303" s="859" t="s">
        <v>347</v>
      </c>
      <c r="Y303" s="778" t="s">
        <v>745</v>
      </c>
      <c r="Z303" s="789" t="s">
        <v>19</v>
      </c>
      <c r="AA303" s="778" t="s">
        <v>745</v>
      </c>
      <c r="AB303" s="67"/>
      <c r="AC303" s="67"/>
      <c r="AD303" s="67"/>
      <c r="AE303" s="67"/>
      <c r="AF303" s="67"/>
      <c r="AG303" s="67"/>
      <c r="AH303" s="67"/>
      <c r="AI303" s="67">
        <v>5</v>
      </c>
      <c r="AJ303" s="67"/>
      <c r="AK303" s="777">
        <v>1</v>
      </c>
      <c r="AL303" s="67"/>
      <c r="AM303" s="67">
        <f t="shared" si="19"/>
        <v>6</v>
      </c>
    </row>
    <row r="304" spans="2:39" ht="30" customHeight="1" x14ac:dyDescent="0.25">
      <c r="B304" s="401" t="s">
        <v>1043</v>
      </c>
      <c r="C304" s="582" t="s">
        <v>780</v>
      </c>
      <c r="D304" s="434" t="s">
        <v>341</v>
      </c>
      <c r="E304" s="533" t="s">
        <v>757</v>
      </c>
      <c r="F304" s="533" t="s">
        <v>1093</v>
      </c>
      <c r="G304" s="587" t="s">
        <v>874</v>
      </c>
      <c r="H304" s="333"/>
      <c r="I304" s="333"/>
      <c r="J304" s="584">
        <v>1</v>
      </c>
      <c r="K304" s="451"/>
      <c r="L304" s="451">
        <v>2</v>
      </c>
      <c r="M304" s="512">
        <v>6</v>
      </c>
      <c r="N304" s="512"/>
      <c r="O304" s="512">
        <v>9</v>
      </c>
      <c r="P304" s="333"/>
      <c r="Q304" s="333"/>
      <c r="R304" s="333">
        <v>1</v>
      </c>
      <c r="S304" s="333">
        <f t="shared" si="20"/>
        <v>19</v>
      </c>
      <c r="U304" s="755">
        <v>299</v>
      </c>
      <c r="V304" s="67" t="s">
        <v>1043</v>
      </c>
      <c r="W304" s="205" t="s">
        <v>1113</v>
      </c>
      <c r="X304" s="859" t="s">
        <v>484</v>
      </c>
      <c r="Y304" s="777" t="s">
        <v>745</v>
      </c>
      <c r="Z304" s="789" t="s">
        <v>19</v>
      </c>
      <c r="AA304" s="778" t="s">
        <v>745</v>
      </c>
      <c r="AB304" s="67"/>
      <c r="AC304" s="67"/>
      <c r="AD304" s="67"/>
      <c r="AE304" s="67"/>
      <c r="AF304" s="67"/>
      <c r="AG304" s="67"/>
      <c r="AH304" s="67"/>
      <c r="AI304" s="67">
        <v>4</v>
      </c>
      <c r="AJ304" s="67">
        <v>1</v>
      </c>
      <c r="AK304" s="777">
        <v>1</v>
      </c>
      <c r="AL304" s="67"/>
      <c r="AM304" s="67">
        <f t="shared" si="19"/>
        <v>6</v>
      </c>
    </row>
    <row r="305" spans="2:39" ht="30" customHeight="1" x14ac:dyDescent="0.25">
      <c r="B305" s="401" t="s">
        <v>1043</v>
      </c>
      <c r="C305" s="582" t="s">
        <v>780</v>
      </c>
      <c r="D305" s="434" t="s">
        <v>318</v>
      </c>
      <c r="E305" s="533" t="s">
        <v>874</v>
      </c>
      <c r="F305" s="533" t="s">
        <v>1093</v>
      </c>
      <c r="G305" s="587" t="s">
        <v>874</v>
      </c>
      <c r="H305" s="333"/>
      <c r="I305" s="333"/>
      <c r="J305" s="584">
        <v>1</v>
      </c>
      <c r="K305" s="451"/>
      <c r="L305" s="451">
        <v>1</v>
      </c>
      <c r="M305" s="512">
        <v>4</v>
      </c>
      <c r="N305" s="512"/>
      <c r="O305" s="512">
        <v>1</v>
      </c>
      <c r="P305" s="333"/>
      <c r="Q305" s="333"/>
      <c r="R305" s="333"/>
      <c r="S305" s="333">
        <f t="shared" si="20"/>
        <v>7</v>
      </c>
      <c r="U305" s="755">
        <v>300</v>
      </c>
      <c r="V305" s="67" t="s">
        <v>1043</v>
      </c>
      <c r="W305" s="69" t="s">
        <v>780</v>
      </c>
      <c r="X305" s="766" t="s">
        <v>1127</v>
      </c>
      <c r="Y305" s="777" t="s">
        <v>745</v>
      </c>
      <c r="Z305" s="789" t="s">
        <v>19</v>
      </c>
      <c r="AA305" s="778" t="s">
        <v>745</v>
      </c>
      <c r="AB305" s="67"/>
      <c r="AC305" s="67"/>
      <c r="AD305" s="786">
        <v>1</v>
      </c>
      <c r="AE305" s="67"/>
      <c r="AF305" s="67"/>
      <c r="AG305" s="67"/>
      <c r="AH305" s="67"/>
      <c r="AI305" s="67">
        <v>5</v>
      </c>
      <c r="AJ305" s="67"/>
      <c r="AK305" s="67"/>
      <c r="AL305" s="67"/>
      <c r="AM305" s="67">
        <f t="shared" si="19"/>
        <v>6</v>
      </c>
    </row>
    <row r="306" spans="2:39" ht="30" customHeight="1" x14ac:dyDescent="0.25">
      <c r="B306" s="401" t="s">
        <v>1043</v>
      </c>
      <c r="C306" s="582" t="s">
        <v>780</v>
      </c>
      <c r="D306" s="434" t="s">
        <v>681</v>
      </c>
      <c r="E306" s="477" t="s">
        <v>745</v>
      </c>
      <c r="F306" s="594" t="s">
        <v>19</v>
      </c>
      <c r="G306" s="477" t="s">
        <v>745</v>
      </c>
      <c r="H306" s="333"/>
      <c r="I306" s="333"/>
      <c r="J306" s="568">
        <v>3</v>
      </c>
      <c r="K306" s="333"/>
      <c r="L306" s="333"/>
      <c r="M306" s="333"/>
      <c r="N306" s="333"/>
      <c r="O306" s="333"/>
      <c r="P306" s="333"/>
      <c r="Q306" s="333"/>
      <c r="R306" s="333"/>
      <c r="S306" s="333">
        <f t="shared" si="20"/>
        <v>3</v>
      </c>
      <c r="U306" s="755">
        <v>301</v>
      </c>
      <c r="V306" s="59" t="s">
        <v>873</v>
      </c>
      <c r="W306" s="918" t="s">
        <v>36</v>
      </c>
      <c r="X306" s="757" t="s">
        <v>889</v>
      </c>
      <c r="Y306" s="759" t="s">
        <v>809</v>
      </c>
      <c r="Z306" s="925" t="s">
        <v>748</v>
      </c>
      <c r="AA306" s="759" t="s">
        <v>749</v>
      </c>
      <c r="AB306" s="67"/>
      <c r="AC306" s="67"/>
      <c r="AD306" s="758"/>
      <c r="AE306" s="67"/>
      <c r="AF306" s="67"/>
      <c r="AG306" s="67">
        <v>1</v>
      </c>
      <c r="AH306" s="783"/>
      <c r="AI306" s="783"/>
      <c r="AJ306" s="67">
        <v>3</v>
      </c>
      <c r="AK306" s="777">
        <v>2</v>
      </c>
      <c r="AL306" s="67"/>
      <c r="AM306" s="67">
        <f t="shared" si="19"/>
        <v>6</v>
      </c>
    </row>
    <row r="307" spans="2:39" ht="30" customHeight="1" x14ac:dyDescent="0.25">
      <c r="B307" s="401" t="s">
        <v>1043</v>
      </c>
      <c r="C307" s="582" t="s">
        <v>780</v>
      </c>
      <c r="D307" s="434" t="s">
        <v>1127</v>
      </c>
      <c r="E307" s="477" t="s">
        <v>745</v>
      </c>
      <c r="F307" s="594" t="s">
        <v>19</v>
      </c>
      <c r="G307" s="477" t="s">
        <v>745</v>
      </c>
      <c r="H307" s="333"/>
      <c r="I307" s="333"/>
      <c r="J307" s="533">
        <v>1</v>
      </c>
      <c r="K307" s="333"/>
      <c r="L307" s="333"/>
      <c r="M307" s="333"/>
      <c r="N307" s="333"/>
      <c r="O307" s="333">
        <v>5</v>
      </c>
      <c r="P307" s="333"/>
      <c r="Q307" s="333"/>
      <c r="R307" s="333"/>
      <c r="S307" s="333">
        <f t="shared" si="20"/>
        <v>6</v>
      </c>
      <c r="U307" s="755">
        <v>302</v>
      </c>
      <c r="V307" s="59" t="s">
        <v>873</v>
      </c>
      <c r="W307" s="918" t="s">
        <v>36</v>
      </c>
      <c r="X307" s="757" t="s">
        <v>886</v>
      </c>
      <c r="Y307" s="759" t="s">
        <v>809</v>
      </c>
      <c r="Z307" s="925" t="s">
        <v>748</v>
      </c>
      <c r="AA307" s="759" t="s">
        <v>749</v>
      </c>
      <c r="AB307" s="67"/>
      <c r="AC307" s="67"/>
      <c r="AD307" s="758"/>
      <c r="AE307" s="67"/>
      <c r="AF307" s="67"/>
      <c r="AG307" s="67">
        <v>1</v>
      </c>
      <c r="AH307" s="67">
        <v>1</v>
      </c>
      <c r="AI307" s="67"/>
      <c r="AJ307" s="67">
        <v>4</v>
      </c>
      <c r="AK307" s="777"/>
      <c r="AL307" s="67"/>
      <c r="AM307" s="67">
        <f t="shared" si="19"/>
        <v>6</v>
      </c>
    </row>
    <row r="308" spans="2:39" ht="30" customHeight="1" x14ac:dyDescent="0.25">
      <c r="B308" s="401" t="s">
        <v>1043</v>
      </c>
      <c r="C308" s="582" t="s">
        <v>780</v>
      </c>
      <c r="D308" s="434" t="s">
        <v>680</v>
      </c>
      <c r="E308" s="477" t="s">
        <v>745</v>
      </c>
      <c r="F308" s="533" t="s">
        <v>17</v>
      </c>
      <c r="G308" s="587" t="s">
        <v>176</v>
      </c>
      <c r="H308" s="333"/>
      <c r="I308" s="333"/>
      <c r="J308" s="333"/>
      <c r="K308" s="333"/>
      <c r="L308" s="333"/>
      <c r="M308" s="333"/>
      <c r="N308" s="333"/>
      <c r="O308" s="333">
        <v>1</v>
      </c>
      <c r="P308" s="333"/>
      <c r="Q308" s="333"/>
      <c r="R308" s="333"/>
      <c r="S308" s="333">
        <f t="shared" si="20"/>
        <v>1</v>
      </c>
      <c r="U308" s="755">
        <v>303</v>
      </c>
      <c r="V308" s="59" t="s">
        <v>873</v>
      </c>
      <c r="W308" s="75" t="s">
        <v>866</v>
      </c>
      <c r="X308" s="757" t="s">
        <v>179</v>
      </c>
      <c r="Y308" s="805" t="s">
        <v>745</v>
      </c>
      <c r="Z308" s="758" t="s">
        <v>878</v>
      </c>
      <c r="AA308" s="805" t="s">
        <v>745</v>
      </c>
      <c r="AB308" s="67"/>
      <c r="AC308" s="67"/>
      <c r="AD308" s="762">
        <v>3</v>
      </c>
      <c r="AE308" s="81"/>
      <c r="AF308" s="81">
        <v>3</v>
      </c>
      <c r="AG308" s="763"/>
      <c r="AH308" s="763"/>
      <c r="AI308" s="67"/>
      <c r="AJ308" s="67"/>
      <c r="AK308" s="67"/>
      <c r="AL308" s="67"/>
      <c r="AM308" s="67">
        <f t="shared" si="19"/>
        <v>6</v>
      </c>
    </row>
    <row r="309" spans="2:39" ht="30" customHeight="1" x14ac:dyDescent="0.25">
      <c r="B309" s="401" t="s">
        <v>1043</v>
      </c>
      <c r="C309" s="582" t="s">
        <v>780</v>
      </c>
      <c r="D309" s="434" t="s">
        <v>639</v>
      </c>
      <c r="E309" s="587" t="s">
        <v>809</v>
      </c>
      <c r="F309" s="594" t="s">
        <v>19</v>
      </c>
      <c r="G309" s="477" t="s">
        <v>749</v>
      </c>
      <c r="H309" s="333"/>
      <c r="I309" s="333"/>
      <c r="J309" s="533"/>
      <c r="K309" s="333"/>
      <c r="L309" s="333">
        <v>1</v>
      </c>
      <c r="M309" s="333">
        <v>2</v>
      </c>
      <c r="N309" s="333"/>
      <c r="O309" s="333">
        <v>2</v>
      </c>
      <c r="P309" s="333"/>
      <c r="Q309" s="510">
        <v>4</v>
      </c>
      <c r="R309" s="333"/>
      <c r="S309" s="333">
        <f t="shared" si="20"/>
        <v>9</v>
      </c>
      <c r="U309" s="755">
        <v>304</v>
      </c>
      <c r="V309" s="59" t="s">
        <v>873</v>
      </c>
      <c r="W309" s="75" t="s">
        <v>866</v>
      </c>
      <c r="X309" s="757" t="s">
        <v>331</v>
      </c>
      <c r="Y309" s="805" t="s">
        <v>745</v>
      </c>
      <c r="Z309" s="925" t="s">
        <v>19</v>
      </c>
      <c r="AA309" s="805" t="s">
        <v>745</v>
      </c>
      <c r="AB309" s="67"/>
      <c r="AC309" s="67"/>
      <c r="AD309" s="758">
        <v>2</v>
      </c>
      <c r="AE309" s="67"/>
      <c r="AF309" s="67">
        <v>2</v>
      </c>
      <c r="AG309" s="67"/>
      <c r="AH309" s="67"/>
      <c r="AI309" s="67"/>
      <c r="AJ309" s="67">
        <v>1</v>
      </c>
      <c r="AK309" s="67">
        <v>1</v>
      </c>
      <c r="AL309" s="67"/>
      <c r="AM309" s="67">
        <f t="shared" si="19"/>
        <v>6</v>
      </c>
    </row>
    <row r="310" spans="2:39" ht="30" customHeight="1" x14ac:dyDescent="0.25">
      <c r="B310" s="401" t="s">
        <v>1043</v>
      </c>
      <c r="C310" s="582" t="s">
        <v>780</v>
      </c>
      <c r="D310" s="434" t="s">
        <v>1136</v>
      </c>
      <c r="E310" s="477" t="s">
        <v>745</v>
      </c>
      <c r="F310" s="594" t="s">
        <v>19</v>
      </c>
      <c r="G310" s="477" t="s">
        <v>749</v>
      </c>
      <c r="H310" s="333"/>
      <c r="I310" s="333"/>
      <c r="J310" s="333"/>
      <c r="K310" s="333"/>
      <c r="L310" s="333"/>
      <c r="M310" s="333"/>
      <c r="N310" s="333"/>
      <c r="O310" s="333">
        <v>4</v>
      </c>
      <c r="P310" s="333">
        <v>1</v>
      </c>
      <c r="Q310" s="333"/>
      <c r="R310" s="333"/>
      <c r="S310" s="333">
        <f t="shared" si="20"/>
        <v>5</v>
      </c>
      <c r="U310" s="755">
        <v>305</v>
      </c>
      <c r="V310" s="59" t="s">
        <v>873</v>
      </c>
      <c r="W310" s="75" t="s">
        <v>866</v>
      </c>
      <c r="X310" s="63" t="s">
        <v>471</v>
      </c>
      <c r="Y310" s="805" t="s">
        <v>745</v>
      </c>
      <c r="Z310" s="925" t="s">
        <v>19</v>
      </c>
      <c r="AA310" s="805" t="s">
        <v>745</v>
      </c>
      <c r="AB310" s="67"/>
      <c r="AC310" s="67"/>
      <c r="AD310" s="758">
        <v>3</v>
      </c>
      <c r="AE310" s="67"/>
      <c r="AF310" s="67">
        <v>3</v>
      </c>
      <c r="AG310" s="783"/>
      <c r="AH310" s="67"/>
      <c r="AI310" s="67"/>
      <c r="AJ310" s="67"/>
      <c r="AK310" s="67"/>
      <c r="AL310" s="67"/>
      <c r="AM310" s="67">
        <f t="shared" si="19"/>
        <v>6</v>
      </c>
    </row>
    <row r="311" spans="2:39" ht="30" customHeight="1" x14ac:dyDescent="0.25">
      <c r="B311" s="401" t="s">
        <v>1043</v>
      </c>
      <c r="C311" s="582" t="s">
        <v>780</v>
      </c>
      <c r="D311" s="434" t="s">
        <v>1145</v>
      </c>
      <c r="E311" s="477" t="s">
        <v>745</v>
      </c>
      <c r="F311" s="594" t="s">
        <v>19</v>
      </c>
      <c r="G311" s="477" t="s">
        <v>745</v>
      </c>
      <c r="H311" s="333"/>
      <c r="I311" s="333"/>
      <c r="J311" s="333">
        <v>1</v>
      </c>
      <c r="K311" s="333"/>
      <c r="L311" s="333"/>
      <c r="M311" s="333"/>
      <c r="N311" s="333"/>
      <c r="O311" s="333"/>
      <c r="P311" s="333"/>
      <c r="Q311" s="333"/>
      <c r="R311" s="333"/>
      <c r="S311" s="333">
        <f t="shared" si="20"/>
        <v>1</v>
      </c>
      <c r="U311" s="755">
        <v>306</v>
      </c>
      <c r="V311" s="59" t="s">
        <v>873</v>
      </c>
      <c r="W311" s="69" t="s">
        <v>859</v>
      </c>
      <c r="X311" s="757" t="s">
        <v>247</v>
      </c>
      <c r="Y311" s="805" t="s">
        <v>745</v>
      </c>
      <c r="Z311" s="925" t="s">
        <v>19</v>
      </c>
      <c r="AA311" s="805" t="s">
        <v>745</v>
      </c>
      <c r="AB311" s="757"/>
      <c r="AC311" s="67"/>
      <c r="AD311" s="758">
        <v>2</v>
      </c>
      <c r="AE311" s="67"/>
      <c r="AF311" s="67">
        <v>2</v>
      </c>
      <c r="AG311" s="67"/>
      <c r="AH311" s="67">
        <v>0</v>
      </c>
      <c r="AI311" s="67"/>
      <c r="AJ311" s="67">
        <v>2</v>
      </c>
      <c r="AK311" s="67"/>
      <c r="AL311" s="67"/>
      <c r="AM311" s="67">
        <f t="shared" si="19"/>
        <v>6</v>
      </c>
    </row>
    <row r="312" spans="2:39" ht="30" customHeight="1" x14ac:dyDescent="0.25">
      <c r="B312" s="401" t="s">
        <v>1043</v>
      </c>
      <c r="C312" s="582" t="s">
        <v>780</v>
      </c>
      <c r="D312" s="434" t="s">
        <v>640</v>
      </c>
      <c r="E312" s="587" t="s">
        <v>809</v>
      </c>
      <c r="F312" s="594" t="s">
        <v>19</v>
      </c>
      <c r="G312" s="477" t="s">
        <v>749</v>
      </c>
      <c r="H312" s="333"/>
      <c r="I312" s="333"/>
      <c r="J312" s="533">
        <v>1</v>
      </c>
      <c r="K312" s="333"/>
      <c r="L312" s="333"/>
      <c r="M312" s="333">
        <v>1</v>
      </c>
      <c r="N312" s="333">
        <v>1</v>
      </c>
      <c r="O312" s="333"/>
      <c r="P312" s="333">
        <v>4</v>
      </c>
      <c r="Q312" s="333"/>
      <c r="R312" s="333"/>
      <c r="S312" s="333">
        <f t="shared" si="20"/>
        <v>7</v>
      </c>
      <c r="U312" s="755">
        <v>307</v>
      </c>
      <c r="V312" s="59" t="s">
        <v>928</v>
      </c>
      <c r="W312" s="75" t="s">
        <v>48</v>
      </c>
      <c r="X312" s="757" t="s">
        <v>668</v>
      </c>
      <c r="Y312" s="759" t="s">
        <v>745</v>
      </c>
      <c r="Z312" s="925" t="s">
        <v>19</v>
      </c>
      <c r="AA312" s="759" t="s">
        <v>745</v>
      </c>
      <c r="AB312" s="67"/>
      <c r="AC312" s="67"/>
      <c r="AD312" s="762"/>
      <c r="AE312" s="81"/>
      <c r="AF312" s="81"/>
      <c r="AG312" s="763"/>
      <c r="AH312" s="763">
        <v>1</v>
      </c>
      <c r="AI312" s="763"/>
      <c r="AJ312" s="917"/>
      <c r="AK312" s="917">
        <v>5</v>
      </c>
      <c r="AL312" s="67"/>
      <c r="AM312" s="67">
        <f t="shared" si="19"/>
        <v>6</v>
      </c>
    </row>
    <row r="313" spans="2:39" ht="30" customHeight="1" x14ac:dyDescent="0.25">
      <c r="B313" s="401" t="s">
        <v>1043</v>
      </c>
      <c r="C313" s="499" t="s">
        <v>780</v>
      </c>
      <c r="D313" s="434" t="s">
        <v>637</v>
      </c>
      <c r="E313" s="587" t="s">
        <v>809</v>
      </c>
      <c r="F313" s="510" t="s">
        <v>748</v>
      </c>
      <c r="G313" s="477" t="s">
        <v>749</v>
      </c>
      <c r="H313" s="333"/>
      <c r="I313" s="333"/>
      <c r="J313" s="533"/>
      <c r="K313" s="333"/>
      <c r="L313" s="333"/>
      <c r="M313" s="333">
        <v>1</v>
      </c>
      <c r="N313" s="333"/>
      <c r="O313" s="333"/>
      <c r="P313" s="333">
        <v>1</v>
      </c>
      <c r="Q313" s="333"/>
      <c r="R313" s="333"/>
      <c r="S313" s="333">
        <f t="shared" si="20"/>
        <v>2</v>
      </c>
      <c r="U313" s="755">
        <v>308</v>
      </c>
      <c r="V313" s="59" t="s">
        <v>928</v>
      </c>
      <c r="W313" s="59" t="s">
        <v>48</v>
      </c>
      <c r="X313" s="757" t="s">
        <v>88</v>
      </c>
      <c r="Y313" s="759" t="s">
        <v>809</v>
      </c>
      <c r="Z313" s="758" t="s">
        <v>19</v>
      </c>
      <c r="AA313" s="759" t="s">
        <v>749</v>
      </c>
      <c r="AB313" s="67">
        <v>1</v>
      </c>
      <c r="AC313" s="67"/>
      <c r="AD313" s="758">
        <v>4</v>
      </c>
      <c r="AE313" s="67"/>
      <c r="AF313" s="67"/>
      <c r="AG313" s="67"/>
      <c r="AH313" s="67"/>
      <c r="AI313" s="67"/>
      <c r="AJ313" s="67">
        <v>1</v>
      </c>
      <c r="AK313" s="67"/>
      <c r="AL313" s="67"/>
      <c r="AM313" s="67">
        <f t="shared" si="19"/>
        <v>6</v>
      </c>
    </row>
    <row r="314" spans="2:39" ht="30" customHeight="1" x14ac:dyDescent="0.25">
      <c r="B314" s="401" t="s">
        <v>1043</v>
      </c>
      <c r="C314" s="492" t="s">
        <v>278</v>
      </c>
      <c r="D314" s="434" t="s">
        <v>1102</v>
      </c>
      <c r="E314" s="435" t="s">
        <v>757</v>
      </c>
      <c r="F314" s="435" t="s">
        <v>17</v>
      </c>
      <c r="G314" s="436" t="s">
        <v>874</v>
      </c>
      <c r="H314" s="333"/>
      <c r="I314" s="333"/>
      <c r="J314" s="333"/>
      <c r="K314" s="333"/>
      <c r="L314" s="333"/>
      <c r="M314" s="333"/>
      <c r="N314" s="333"/>
      <c r="O314" s="333">
        <v>1</v>
      </c>
      <c r="P314" s="510">
        <v>2</v>
      </c>
      <c r="Q314" s="333">
        <v>2</v>
      </c>
      <c r="R314" s="333"/>
      <c r="S314" s="333">
        <f t="shared" si="20"/>
        <v>5</v>
      </c>
      <c r="U314" s="755">
        <v>309</v>
      </c>
      <c r="V314" s="59" t="s">
        <v>928</v>
      </c>
      <c r="W314" s="68" t="s">
        <v>44</v>
      </c>
      <c r="X314" s="757" t="s">
        <v>99</v>
      </c>
      <c r="Y314" s="758" t="s">
        <v>745</v>
      </c>
      <c r="Z314" s="758" t="s">
        <v>19</v>
      </c>
      <c r="AA314" s="759" t="s">
        <v>745</v>
      </c>
      <c r="AB314" s="67"/>
      <c r="AC314" s="67"/>
      <c r="AD314" s="762">
        <v>2</v>
      </c>
      <c r="AE314" s="81"/>
      <c r="AF314" s="81"/>
      <c r="AG314" s="763"/>
      <c r="AH314" s="763"/>
      <c r="AI314" s="763">
        <v>4</v>
      </c>
      <c r="AJ314" s="67"/>
      <c r="AK314" s="67"/>
      <c r="AL314" s="67"/>
      <c r="AM314" s="67">
        <f t="shared" si="19"/>
        <v>6</v>
      </c>
    </row>
    <row r="315" spans="2:39" ht="30" customHeight="1" x14ac:dyDescent="0.25">
      <c r="B315" s="401" t="s">
        <v>1043</v>
      </c>
      <c r="C315" s="492" t="s">
        <v>278</v>
      </c>
      <c r="D315" s="434" t="s">
        <v>1114</v>
      </c>
      <c r="E315" s="436" t="s">
        <v>809</v>
      </c>
      <c r="F315" s="435" t="s">
        <v>19</v>
      </c>
      <c r="G315" s="392" t="s">
        <v>749</v>
      </c>
      <c r="H315" s="333"/>
      <c r="I315" s="333"/>
      <c r="J315" s="584">
        <v>1</v>
      </c>
      <c r="K315" s="451">
        <v>1</v>
      </c>
      <c r="L315" s="451">
        <v>1</v>
      </c>
      <c r="M315" s="512"/>
      <c r="N315" s="512">
        <v>1</v>
      </c>
      <c r="O315" s="512">
        <v>1</v>
      </c>
      <c r="P315" s="510">
        <v>3</v>
      </c>
      <c r="Q315" s="579">
        <v>2</v>
      </c>
      <c r="R315" s="333"/>
      <c r="S315" s="333">
        <f t="shared" si="20"/>
        <v>10</v>
      </c>
      <c r="U315" s="755">
        <v>310</v>
      </c>
      <c r="V315" s="59" t="s">
        <v>928</v>
      </c>
      <c r="W315" s="68" t="s">
        <v>44</v>
      </c>
      <c r="X315" s="757" t="s">
        <v>924</v>
      </c>
      <c r="Y315" s="759" t="s">
        <v>809</v>
      </c>
      <c r="Z315" s="758" t="s">
        <v>19</v>
      </c>
      <c r="AA315" s="759" t="s">
        <v>749</v>
      </c>
      <c r="AB315" s="67"/>
      <c r="AC315" s="67"/>
      <c r="AD315" s="758">
        <v>4</v>
      </c>
      <c r="AE315" s="67"/>
      <c r="AF315" s="67"/>
      <c r="AG315" s="67"/>
      <c r="AH315" s="67"/>
      <c r="AI315" s="67">
        <v>2</v>
      </c>
      <c r="AJ315" s="67"/>
      <c r="AK315" s="67"/>
      <c r="AL315" s="67"/>
      <c r="AM315" s="67">
        <f t="shared" si="19"/>
        <v>6</v>
      </c>
    </row>
    <row r="316" spans="2:39" ht="30" customHeight="1" x14ac:dyDescent="0.25">
      <c r="B316" s="401" t="s">
        <v>1043</v>
      </c>
      <c r="C316" s="492" t="s">
        <v>278</v>
      </c>
      <c r="D316" s="434" t="s">
        <v>1132</v>
      </c>
      <c r="E316" s="436" t="s">
        <v>809</v>
      </c>
      <c r="F316" s="389" t="s">
        <v>748</v>
      </c>
      <c r="G316" s="392" t="s">
        <v>749</v>
      </c>
      <c r="H316" s="333"/>
      <c r="I316" s="333"/>
      <c r="J316" s="333"/>
      <c r="K316" s="333"/>
      <c r="L316" s="333"/>
      <c r="M316" s="333"/>
      <c r="N316" s="333"/>
      <c r="O316" s="333">
        <v>1</v>
      </c>
      <c r="P316" s="510">
        <v>2</v>
      </c>
      <c r="Q316" s="333">
        <v>1</v>
      </c>
      <c r="R316" s="333"/>
      <c r="S316" s="333">
        <f t="shared" si="20"/>
        <v>4</v>
      </c>
      <c r="U316" s="755">
        <v>311</v>
      </c>
      <c r="V316" s="59" t="s">
        <v>928</v>
      </c>
      <c r="W316" s="65" t="s">
        <v>27</v>
      </c>
      <c r="X316" s="757" t="s">
        <v>543</v>
      </c>
      <c r="Y316" s="759" t="s">
        <v>745</v>
      </c>
      <c r="Z316" s="758" t="s">
        <v>19</v>
      </c>
      <c r="AA316" s="759" t="s">
        <v>745</v>
      </c>
      <c r="AB316" s="757"/>
      <c r="AC316" s="67"/>
      <c r="AD316" s="758">
        <v>6</v>
      </c>
      <c r="AE316" s="67"/>
      <c r="AF316" s="67"/>
      <c r="AG316" s="67"/>
      <c r="AH316" s="67"/>
      <c r="AI316" s="67"/>
      <c r="AJ316" s="67"/>
      <c r="AK316" s="67"/>
      <c r="AL316" s="67"/>
      <c r="AM316" s="67">
        <f t="shared" si="19"/>
        <v>6</v>
      </c>
    </row>
    <row r="317" spans="2:39" ht="30" customHeight="1" x14ac:dyDescent="0.25">
      <c r="B317" s="401" t="s">
        <v>1043</v>
      </c>
      <c r="C317" s="492" t="s">
        <v>278</v>
      </c>
      <c r="D317" s="434" t="s">
        <v>106</v>
      </c>
      <c r="E317" s="435" t="s">
        <v>176</v>
      </c>
      <c r="F317" s="435" t="s">
        <v>19</v>
      </c>
      <c r="G317" s="392" t="s">
        <v>745</v>
      </c>
      <c r="H317" s="333"/>
      <c r="I317" s="333"/>
      <c r="J317" s="584">
        <v>5</v>
      </c>
      <c r="K317" s="451"/>
      <c r="L317" s="451">
        <v>5</v>
      </c>
      <c r="M317" s="512"/>
      <c r="N317" s="512">
        <v>1</v>
      </c>
      <c r="O317" s="512"/>
      <c r="P317" s="510">
        <v>1</v>
      </c>
      <c r="Q317" s="579">
        <v>4</v>
      </c>
      <c r="R317" s="333"/>
      <c r="S317" s="333">
        <f t="shared" si="20"/>
        <v>16</v>
      </c>
      <c r="U317" s="755">
        <v>312</v>
      </c>
      <c r="V317" s="59" t="s">
        <v>928</v>
      </c>
      <c r="W317" s="65" t="s">
        <v>27</v>
      </c>
      <c r="X317" s="757" t="s">
        <v>570</v>
      </c>
      <c r="Y317" s="758" t="s">
        <v>745</v>
      </c>
      <c r="Z317" s="758" t="s">
        <v>19</v>
      </c>
      <c r="AA317" s="759" t="s">
        <v>745</v>
      </c>
      <c r="AB317" s="67"/>
      <c r="AC317" s="67"/>
      <c r="AD317" s="920">
        <v>6</v>
      </c>
      <c r="AE317" s="81"/>
      <c r="AF317" s="81"/>
      <c r="AG317" s="783"/>
      <c r="AH317" s="783"/>
      <c r="AI317" s="763"/>
      <c r="AJ317" s="923"/>
      <c r="AK317" s="923"/>
      <c r="AL317" s="67"/>
      <c r="AM317" s="67">
        <f t="shared" si="19"/>
        <v>6</v>
      </c>
    </row>
    <row r="318" spans="2:39" ht="30" customHeight="1" x14ac:dyDescent="0.25">
      <c r="B318" s="401" t="s">
        <v>1043</v>
      </c>
      <c r="C318" s="492" t="s">
        <v>278</v>
      </c>
      <c r="D318" s="586" t="s">
        <v>1116</v>
      </c>
      <c r="E318" s="392" t="s">
        <v>745</v>
      </c>
      <c r="F318" s="435" t="s">
        <v>66</v>
      </c>
      <c r="G318" s="392" t="s">
        <v>745</v>
      </c>
      <c r="H318" s="333"/>
      <c r="I318" s="333"/>
      <c r="J318" s="584">
        <v>3</v>
      </c>
      <c r="K318" s="451"/>
      <c r="L318" s="451">
        <v>3</v>
      </c>
      <c r="M318" s="512">
        <v>1</v>
      </c>
      <c r="N318" s="333"/>
      <c r="O318" s="333"/>
      <c r="P318" s="510">
        <v>1</v>
      </c>
      <c r="Q318" s="333"/>
      <c r="R318" s="333"/>
      <c r="S318" s="333">
        <f t="shared" si="20"/>
        <v>8</v>
      </c>
      <c r="U318" s="755">
        <v>313</v>
      </c>
      <c r="V318" s="59" t="s">
        <v>928</v>
      </c>
      <c r="W318" s="65" t="s">
        <v>27</v>
      </c>
      <c r="X318" s="829" t="s">
        <v>572</v>
      </c>
      <c r="Y318" s="759" t="s">
        <v>745</v>
      </c>
      <c r="Z318" s="758" t="s">
        <v>19</v>
      </c>
      <c r="AA318" s="759" t="s">
        <v>749</v>
      </c>
      <c r="AB318" s="67"/>
      <c r="AC318" s="67"/>
      <c r="AD318" s="786">
        <v>6</v>
      </c>
      <c r="AE318" s="67"/>
      <c r="AF318" s="67"/>
      <c r="AG318" s="67"/>
      <c r="AH318" s="67"/>
      <c r="AI318" s="67"/>
      <c r="AJ318" s="923"/>
      <c r="AK318" s="67"/>
      <c r="AL318" s="777"/>
      <c r="AM318" s="67">
        <f t="shared" si="19"/>
        <v>6</v>
      </c>
    </row>
    <row r="319" spans="2:39" ht="30" customHeight="1" x14ac:dyDescent="0.25">
      <c r="B319" s="401" t="s">
        <v>1043</v>
      </c>
      <c r="C319" s="492" t="s">
        <v>278</v>
      </c>
      <c r="D319" s="586" t="s">
        <v>1110</v>
      </c>
      <c r="E319" s="392" t="s">
        <v>745</v>
      </c>
      <c r="F319" s="435" t="s">
        <v>66</v>
      </c>
      <c r="G319" s="436" t="s">
        <v>1111</v>
      </c>
      <c r="H319" s="333"/>
      <c r="I319" s="333"/>
      <c r="J319" s="584">
        <v>2</v>
      </c>
      <c r="K319" s="451"/>
      <c r="L319" s="451">
        <v>2</v>
      </c>
      <c r="M319" s="512">
        <v>1</v>
      </c>
      <c r="N319" s="333"/>
      <c r="O319" s="333"/>
      <c r="P319" s="333"/>
      <c r="Q319" s="333"/>
      <c r="R319" s="333"/>
      <c r="S319" s="333">
        <f t="shared" si="20"/>
        <v>5</v>
      </c>
      <c r="U319" s="755">
        <v>314</v>
      </c>
      <c r="V319" s="59" t="s">
        <v>928</v>
      </c>
      <c r="W319" s="65" t="s">
        <v>27</v>
      </c>
      <c r="X319" s="829" t="s">
        <v>596</v>
      </c>
      <c r="Y319" s="759" t="s">
        <v>745</v>
      </c>
      <c r="Z319" s="758" t="s">
        <v>19</v>
      </c>
      <c r="AA319" s="759" t="s">
        <v>749</v>
      </c>
      <c r="AB319" s="67"/>
      <c r="AC319" s="67"/>
      <c r="AD319" s="786">
        <v>6</v>
      </c>
      <c r="AE319" s="67"/>
      <c r="AF319" s="67"/>
      <c r="AG319" s="67"/>
      <c r="AH319" s="67"/>
      <c r="AI319" s="67"/>
      <c r="AJ319" s="923"/>
      <c r="AK319" s="67"/>
      <c r="AL319" s="777"/>
      <c r="AM319" s="67">
        <f t="shared" si="19"/>
        <v>6</v>
      </c>
    </row>
    <row r="320" spans="2:39" ht="30" customHeight="1" x14ac:dyDescent="0.25">
      <c r="B320" s="401" t="s">
        <v>1043</v>
      </c>
      <c r="C320" s="492" t="s">
        <v>278</v>
      </c>
      <c r="D320" s="434" t="s">
        <v>239</v>
      </c>
      <c r="E320" s="436" t="s">
        <v>809</v>
      </c>
      <c r="F320" s="389" t="s">
        <v>748</v>
      </c>
      <c r="G320" s="392" t="s">
        <v>749</v>
      </c>
      <c r="H320" s="333"/>
      <c r="I320" s="333"/>
      <c r="J320" s="533">
        <v>3</v>
      </c>
      <c r="K320" s="333"/>
      <c r="L320" s="333">
        <v>3</v>
      </c>
      <c r="M320" s="333"/>
      <c r="N320" s="333"/>
      <c r="O320" s="333"/>
      <c r="P320" s="333">
        <v>1</v>
      </c>
      <c r="Q320" s="333">
        <v>1</v>
      </c>
      <c r="R320" s="333"/>
      <c r="S320" s="333">
        <f t="shared" si="20"/>
        <v>8</v>
      </c>
      <c r="U320" s="755">
        <v>315</v>
      </c>
      <c r="V320" s="59" t="s">
        <v>9</v>
      </c>
      <c r="W320" s="827" t="s">
        <v>119</v>
      </c>
      <c r="X320" s="766" t="s">
        <v>325</v>
      </c>
      <c r="Y320" s="759" t="s">
        <v>745</v>
      </c>
      <c r="Z320" s="758" t="s">
        <v>19</v>
      </c>
      <c r="AA320" s="759" t="s">
        <v>745</v>
      </c>
      <c r="AB320" s="67"/>
      <c r="AC320" s="67"/>
      <c r="AD320" s="920">
        <v>2</v>
      </c>
      <c r="AE320" s="81">
        <v>2</v>
      </c>
      <c r="AF320" s="81">
        <v>2</v>
      </c>
      <c r="AG320" s="763"/>
      <c r="AH320" s="763"/>
      <c r="AI320" s="763"/>
      <c r="AJ320" s="777"/>
      <c r="AK320" s="777"/>
      <c r="AL320" s="67"/>
      <c r="AM320" s="67">
        <f t="shared" si="19"/>
        <v>6</v>
      </c>
    </row>
    <row r="321" spans="2:39" ht="30" customHeight="1" x14ac:dyDescent="0.25">
      <c r="B321" s="401" t="s">
        <v>1043</v>
      </c>
      <c r="C321" s="492" t="s">
        <v>278</v>
      </c>
      <c r="D321" s="434" t="s">
        <v>263</v>
      </c>
      <c r="E321" s="436" t="s">
        <v>809</v>
      </c>
      <c r="F321" s="389" t="s">
        <v>748</v>
      </c>
      <c r="G321" s="392" t="s">
        <v>749</v>
      </c>
      <c r="H321" s="333"/>
      <c r="I321" s="333"/>
      <c r="J321" s="533">
        <v>2</v>
      </c>
      <c r="K321" s="333"/>
      <c r="L321" s="333">
        <v>2</v>
      </c>
      <c r="M321" s="333">
        <v>1</v>
      </c>
      <c r="N321" s="333">
        <v>1</v>
      </c>
      <c r="O321" s="333"/>
      <c r="P321" s="333"/>
      <c r="Q321" s="510">
        <v>2</v>
      </c>
      <c r="R321" s="333"/>
      <c r="S321" s="333">
        <f t="shared" si="20"/>
        <v>8</v>
      </c>
      <c r="U321" s="755">
        <v>316</v>
      </c>
      <c r="V321" s="59" t="s">
        <v>9</v>
      </c>
      <c r="W321" s="58" t="s">
        <v>39</v>
      </c>
      <c r="X321" s="848" t="s">
        <v>311</v>
      </c>
      <c r="Y321" s="759" t="s">
        <v>745</v>
      </c>
      <c r="Z321" s="758" t="s">
        <v>19</v>
      </c>
      <c r="AA321" s="805" t="s">
        <v>749</v>
      </c>
      <c r="AB321" s="67"/>
      <c r="AC321" s="67"/>
      <c r="AD321" s="934"/>
      <c r="AE321" s="899"/>
      <c r="AF321" s="899">
        <v>2</v>
      </c>
      <c r="AG321" s="899">
        <v>2</v>
      </c>
      <c r="AH321" s="899"/>
      <c r="AI321" s="899">
        <v>1</v>
      </c>
      <c r="AJ321" s="67">
        <v>1</v>
      </c>
      <c r="AK321" s="67"/>
      <c r="AL321" s="67"/>
      <c r="AM321" s="67">
        <f t="shared" si="19"/>
        <v>6</v>
      </c>
    </row>
    <row r="322" spans="2:39" ht="30" customHeight="1" x14ac:dyDescent="0.25">
      <c r="B322" s="401" t="s">
        <v>1043</v>
      </c>
      <c r="C322" s="492" t="s">
        <v>278</v>
      </c>
      <c r="D322" s="586" t="s">
        <v>1121</v>
      </c>
      <c r="E322" s="436" t="s">
        <v>809</v>
      </c>
      <c r="F322" s="389" t="s">
        <v>748</v>
      </c>
      <c r="G322" s="392" t="s">
        <v>749</v>
      </c>
      <c r="H322" s="333"/>
      <c r="I322" s="333"/>
      <c r="J322" s="584">
        <v>1</v>
      </c>
      <c r="K322" s="451"/>
      <c r="L322" s="451">
        <v>1</v>
      </c>
      <c r="M322" s="512">
        <v>1</v>
      </c>
      <c r="N322" s="333"/>
      <c r="O322" s="333"/>
      <c r="P322" s="333">
        <v>3</v>
      </c>
      <c r="Q322" s="333">
        <v>2</v>
      </c>
      <c r="R322" s="333"/>
      <c r="S322" s="333">
        <f t="shared" si="20"/>
        <v>8</v>
      </c>
      <c r="U322" s="755">
        <v>317</v>
      </c>
      <c r="V322" s="59" t="s">
        <v>9</v>
      </c>
      <c r="W322" s="900" t="s">
        <v>41</v>
      </c>
      <c r="X322" s="829" t="s">
        <v>194</v>
      </c>
      <c r="Y322" s="805" t="s">
        <v>803</v>
      </c>
      <c r="Z322" s="758" t="s">
        <v>54</v>
      </c>
      <c r="AA322" s="805" t="s">
        <v>803</v>
      </c>
      <c r="AB322" s="67"/>
      <c r="AC322" s="67"/>
      <c r="AD322" s="762">
        <v>1</v>
      </c>
      <c r="AE322" s="81">
        <v>1</v>
      </c>
      <c r="AF322" s="81"/>
      <c r="AG322" s="763"/>
      <c r="AH322" s="763">
        <v>1</v>
      </c>
      <c r="AI322" s="763">
        <v>2</v>
      </c>
      <c r="AJ322" s="67"/>
      <c r="AK322" s="777">
        <v>1</v>
      </c>
      <c r="AL322" s="67"/>
      <c r="AM322" s="67">
        <f t="shared" si="19"/>
        <v>6</v>
      </c>
    </row>
    <row r="323" spans="2:39" ht="30" customHeight="1" x14ac:dyDescent="0.25">
      <c r="B323" s="401" t="s">
        <v>1043</v>
      </c>
      <c r="C323" s="488" t="s">
        <v>779</v>
      </c>
      <c r="D323" s="420" t="s">
        <v>84</v>
      </c>
      <c r="E323" s="435" t="s">
        <v>757</v>
      </c>
      <c r="F323" s="435" t="s">
        <v>17</v>
      </c>
      <c r="G323" s="392" t="s">
        <v>745</v>
      </c>
      <c r="H323" s="333"/>
      <c r="I323" s="333"/>
      <c r="J323" s="590"/>
      <c r="K323" s="451"/>
      <c r="L323" s="451">
        <v>1</v>
      </c>
      <c r="M323" s="452"/>
      <c r="N323" s="452">
        <v>8</v>
      </c>
      <c r="O323" s="452"/>
      <c r="P323" s="510">
        <v>1</v>
      </c>
      <c r="Q323" s="510">
        <v>1</v>
      </c>
      <c r="R323" s="333"/>
      <c r="S323" s="333">
        <f t="shared" si="20"/>
        <v>11</v>
      </c>
      <c r="U323" s="755">
        <v>318</v>
      </c>
      <c r="V323" s="59" t="s">
        <v>9</v>
      </c>
      <c r="W323" s="65" t="s">
        <v>108</v>
      </c>
      <c r="X323" s="757" t="s">
        <v>415</v>
      </c>
      <c r="Y323" s="758" t="s">
        <v>745</v>
      </c>
      <c r="Z323" s="758" t="s">
        <v>19</v>
      </c>
      <c r="AA323" s="759" t="s">
        <v>745</v>
      </c>
      <c r="AB323" s="67"/>
      <c r="AC323" s="67"/>
      <c r="AD323" s="762">
        <v>3</v>
      </c>
      <c r="AE323" s="81"/>
      <c r="AF323" s="81"/>
      <c r="AG323" s="763">
        <v>2</v>
      </c>
      <c r="AH323" s="763"/>
      <c r="AI323" s="763">
        <v>1</v>
      </c>
      <c r="AJ323" s="67"/>
      <c r="AK323" s="67"/>
      <c r="AL323" s="67"/>
      <c r="AM323" s="67">
        <f t="shared" si="19"/>
        <v>6</v>
      </c>
    </row>
    <row r="324" spans="2:39" ht="30" customHeight="1" x14ac:dyDescent="0.25">
      <c r="B324" s="401" t="s">
        <v>1043</v>
      </c>
      <c r="C324" s="488" t="s">
        <v>779</v>
      </c>
      <c r="D324" s="420" t="s">
        <v>70</v>
      </c>
      <c r="E324" s="392" t="s">
        <v>745</v>
      </c>
      <c r="F324" s="435" t="s">
        <v>19</v>
      </c>
      <c r="G324" s="392" t="s">
        <v>745</v>
      </c>
      <c r="H324" s="333"/>
      <c r="I324" s="333"/>
      <c r="J324" s="590"/>
      <c r="K324" s="451"/>
      <c r="L324" s="451">
        <v>1</v>
      </c>
      <c r="M324" s="452">
        <v>4</v>
      </c>
      <c r="N324" s="452">
        <v>4</v>
      </c>
      <c r="O324" s="452"/>
      <c r="P324" s="333"/>
      <c r="Q324" s="333"/>
      <c r="R324" s="333"/>
      <c r="S324" s="333">
        <f t="shared" si="20"/>
        <v>9</v>
      </c>
      <c r="U324" s="755">
        <v>319</v>
      </c>
      <c r="V324" s="59" t="s">
        <v>9</v>
      </c>
      <c r="W324" s="65" t="s">
        <v>944</v>
      </c>
      <c r="X324" s="935" t="s">
        <v>324</v>
      </c>
      <c r="Y324" s="74" t="s">
        <v>757</v>
      </c>
      <c r="Z324" s="758" t="s">
        <v>950</v>
      </c>
      <c r="AA324" s="759" t="s">
        <v>951</v>
      </c>
      <c r="AB324" s="67"/>
      <c r="AC324" s="67"/>
      <c r="AD324" s="920"/>
      <c r="AE324" s="81"/>
      <c r="AF324" s="81"/>
      <c r="AG324" s="783"/>
      <c r="AH324" s="783"/>
      <c r="AI324" s="67">
        <v>2</v>
      </c>
      <c r="AJ324" s="67">
        <v>4</v>
      </c>
      <c r="AK324" s="758"/>
      <c r="AL324" s="67"/>
      <c r="AM324" s="67">
        <f t="shared" si="19"/>
        <v>6</v>
      </c>
    </row>
    <row r="325" spans="2:39" ht="30" customHeight="1" x14ac:dyDescent="0.25">
      <c r="B325" s="401" t="s">
        <v>1043</v>
      </c>
      <c r="C325" s="488" t="s">
        <v>779</v>
      </c>
      <c r="D325" s="420" t="s">
        <v>24</v>
      </c>
      <c r="E325" s="392" t="s">
        <v>745</v>
      </c>
      <c r="F325" s="435" t="s">
        <v>19</v>
      </c>
      <c r="G325" s="392" t="s">
        <v>749</v>
      </c>
      <c r="H325" s="333">
        <v>2</v>
      </c>
      <c r="I325" s="333"/>
      <c r="J325" s="590"/>
      <c r="K325" s="451"/>
      <c r="L325" s="451">
        <v>2</v>
      </c>
      <c r="M325" s="452">
        <v>23</v>
      </c>
      <c r="N325" s="452">
        <v>4</v>
      </c>
      <c r="O325" s="452"/>
      <c r="P325" s="567">
        <v>1</v>
      </c>
      <c r="Q325" s="333"/>
      <c r="R325" s="333"/>
      <c r="S325" s="333">
        <f t="shared" si="20"/>
        <v>32</v>
      </c>
      <c r="U325" s="755">
        <v>320</v>
      </c>
      <c r="V325" s="59" t="s">
        <v>9</v>
      </c>
      <c r="W325" s="65" t="s">
        <v>944</v>
      </c>
      <c r="X325" s="935" t="s">
        <v>414</v>
      </c>
      <c r="Y325" s="936" t="s">
        <v>808</v>
      </c>
      <c r="Z325" s="937" t="s">
        <v>949</v>
      </c>
      <c r="AA325" s="936" t="s">
        <v>745</v>
      </c>
      <c r="AB325" s="67"/>
      <c r="AC325" s="67"/>
      <c r="AD325" s="762">
        <v>1</v>
      </c>
      <c r="AE325" s="81"/>
      <c r="AF325" s="81">
        <v>2</v>
      </c>
      <c r="AG325" s="763"/>
      <c r="AH325" s="763"/>
      <c r="AI325" s="763">
        <v>2</v>
      </c>
      <c r="AJ325" s="923">
        <v>1</v>
      </c>
      <c r="AK325" s="67"/>
      <c r="AL325" s="67"/>
      <c r="AM325" s="67">
        <f t="shared" si="19"/>
        <v>6</v>
      </c>
    </row>
    <row r="326" spans="2:39" ht="30" customHeight="1" x14ac:dyDescent="0.25">
      <c r="B326" s="401" t="s">
        <v>1043</v>
      </c>
      <c r="C326" s="488" t="s">
        <v>779</v>
      </c>
      <c r="D326" s="420" t="s">
        <v>380</v>
      </c>
      <c r="E326" s="392" t="s">
        <v>745</v>
      </c>
      <c r="F326" s="435" t="s">
        <v>19</v>
      </c>
      <c r="G326" s="392" t="s">
        <v>749</v>
      </c>
      <c r="H326" s="333"/>
      <c r="I326" s="333"/>
      <c r="J326" s="568"/>
      <c r="K326" s="333"/>
      <c r="L326" s="333"/>
      <c r="M326" s="333"/>
      <c r="N326" s="333">
        <v>4</v>
      </c>
      <c r="O326" s="333"/>
      <c r="P326" s="333"/>
      <c r="Q326" s="333"/>
      <c r="R326" s="333"/>
      <c r="S326" s="333">
        <f t="shared" si="20"/>
        <v>4</v>
      </c>
      <c r="U326" s="755">
        <v>321</v>
      </c>
      <c r="V326" s="59" t="s">
        <v>9</v>
      </c>
      <c r="W326" s="65" t="s">
        <v>148</v>
      </c>
      <c r="X326" s="757" t="s">
        <v>293</v>
      </c>
      <c r="Y326" s="759" t="s">
        <v>745</v>
      </c>
      <c r="Z326" s="758" t="s">
        <v>19</v>
      </c>
      <c r="AA326" s="805" t="s">
        <v>749</v>
      </c>
      <c r="AB326" s="67"/>
      <c r="AC326" s="67"/>
      <c r="AD326" s="758">
        <v>1</v>
      </c>
      <c r="AE326" s="758"/>
      <c r="AF326" s="758">
        <v>5</v>
      </c>
      <c r="AG326" s="783"/>
      <c r="AH326" s="67"/>
      <c r="AI326" s="67"/>
      <c r="AJ326" s="67"/>
      <c r="AK326" s="67"/>
      <c r="AL326" s="67"/>
      <c r="AM326" s="67">
        <f t="shared" si="19"/>
        <v>6</v>
      </c>
    </row>
    <row r="327" spans="2:39" ht="30" customHeight="1" x14ac:dyDescent="0.25">
      <c r="B327" s="401" t="s">
        <v>1043</v>
      </c>
      <c r="C327" s="488" t="s">
        <v>779</v>
      </c>
      <c r="D327" s="420" t="s">
        <v>631</v>
      </c>
      <c r="E327" s="392" t="s">
        <v>745</v>
      </c>
      <c r="F327" s="435" t="s">
        <v>19</v>
      </c>
      <c r="G327" s="392" t="s">
        <v>749</v>
      </c>
      <c r="H327" s="333"/>
      <c r="I327" s="333"/>
      <c r="J327" s="333"/>
      <c r="K327" s="333"/>
      <c r="L327" s="333"/>
      <c r="M327" s="333"/>
      <c r="N327" s="567">
        <v>5</v>
      </c>
      <c r="O327" s="333"/>
      <c r="P327" s="333"/>
      <c r="Q327" s="333"/>
      <c r="R327" s="333"/>
      <c r="S327" s="333">
        <f t="shared" si="20"/>
        <v>5</v>
      </c>
      <c r="U327" s="755">
        <v>322</v>
      </c>
      <c r="V327" s="59" t="s">
        <v>9</v>
      </c>
      <c r="W327" s="65" t="s">
        <v>148</v>
      </c>
      <c r="X327" s="757" t="s">
        <v>434</v>
      </c>
      <c r="Y327" s="805" t="s">
        <v>809</v>
      </c>
      <c r="Z327" s="786" t="s">
        <v>748</v>
      </c>
      <c r="AA327" s="805" t="s">
        <v>749</v>
      </c>
      <c r="AB327" s="67"/>
      <c r="AC327" s="67"/>
      <c r="AD327" s="758">
        <v>3</v>
      </c>
      <c r="AE327" s="67"/>
      <c r="AF327" s="67">
        <v>3</v>
      </c>
      <c r="AG327" s="67"/>
      <c r="AH327" s="67"/>
      <c r="AI327" s="67"/>
      <c r="AJ327" s="67"/>
      <c r="AK327" s="67"/>
      <c r="AL327" s="67"/>
      <c r="AM327" s="67">
        <f t="shared" si="19"/>
        <v>6</v>
      </c>
    </row>
    <row r="328" spans="2:39" ht="30" customHeight="1" x14ac:dyDescent="0.25">
      <c r="B328" s="401" t="s">
        <v>1043</v>
      </c>
      <c r="C328" s="488" t="s">
        <v>779</v>
      </c>
      <c r="D328" s="420" t="s">
        <v>18</v>
      </c>
      <c r="E328" s="436" t="s">
        <v>809</v>
      </c>
      <c r="F328" s="435" t="s">
        <v>19</v>
      </c>
      <c r="G328" s="392" t="s">
        <v>749</v>
      </c>
      <c r="H328" s="333">
        <v>1</v>
      </c>
      <c r="I328" s="333"/>
      <c r="J328" s="568"/>
      <c r="K328" s="333">
        <v>2</v>
      </c>
      <c r="L328" s="333">
        <v>4</v>
      </c>
      <c r="M328" s="333">
        <v>24</v>
      </c>
      <c r="N328" s="333">
        <v>3</v>
      </c>
      <c r="O328" s="333"/>
      <c r="P328" s="510">
        <v>4</v>
      </c>
      <c r="Q328" s="333"/>
      <c r="R328" s="333"/>
      <c r="S328" s="333">
        <f t="shared" si="20"/>
        <v>38</v>
      </c>
      <c r="U328" s="755">
        <v>323</v>
      </c>
      <c r="V328" s="59" t="s">
        <v>1</v>
      </c>
      <c r="W328" s="65" t="s">
        <v>100</v>
      </c>
      <c r="X328" s="757" t="s">
        <v>991</v>
      </c>
      <c r="Y328" s="759" t="s">
        <v>745</v>
      </c>
      <c r="Z328" s="758" t="s">
        <v>19</v>
      </c>
      <c r="AA328" s="759" t="s">
        <v>745</v>
      </c>
      <c r="AB328" s="67"/>
      <c r="AC328" s="67"/>
      <c r="AD328" s="758"/>
      <c r="AE328" s="67"/>
      <c r="AF328" s="67">
        <v>4</v>
      </c>
      <c r="AG328" s="67">
        <v>1</v>
      </c>
      <c r="AH328" s="67">
        <v>1</v>
      </c>
      <c r="AI328" s="67"/>
      <c r="AJ328" s="67"/>
      <c r="AK328" s="67"/>
      <c r="AL328" s="67"/>
      <c r="AM328" s="67">
        <f t="shared" si="19"/>
        <v>6</v>
      </c>
    </row>
    <row r="329" spans="2:39" ht="30" customHeight="1" x14ac:dyDescent="0.25">
      <c r="B329" s="401" t="s">
        <v>1043</v>
      </c>
      <c r="C329" s="488" t="s">
        <v>779</v>
      </c>
      <c r="D329" s="420" t="s">
        <v>389</v>
      </c>
      <c r="E329" s="436" t="s">
        <v>809</v>
      </c>
      <c r="F329" s="435" t="s">
        <v>19</v>
      </c>
      <c r="G329" s="392" t="s">
        <v>749</v>
      </c>
      <c r="H329" s="333"/>
      <c r="I329" s="333"/>
      <c r="J329" s="568"/>
      <c r="K329" s="333">
        <v>2</v>
      </c>
      <c r="L329" s="333"/>
      <c r="M329" s="333">
        <v>1</v>
      </c>
      <c r="N329" s="333">
        <v>2</v>
      </c>
      <c r="O329" s="333"/>
      <c r="P329" s="333"/>
      <c r="Q329" s="333"/>
      <c r="R329" s="333"/>
      <c r="S329" s="333">
        <f t="shared" si="20"/>
        <v>5</v>
      </c>
      <c r="U329" s="755">
        <v>324</v>
      </c>
      <c r="V329" s="59" t="s">
        <v>1</v>
      </c>
      <c r="W329" s="58" t="s">
        <v>975</v>
      </c>
      <c r="X329" s="757" t="s">
        <v>93</v>
      </c>
      <c r="Y329" s="759" t="s">
        <v>757</v>
      </c>
      <c r="Z329" s="758" t="s">
        <v>54</v>
      </c>
      <c r="AA329" s="759" t="s">
        <v>745</v>
      </c>
      <c r="AB329" s="67"/>
      <c r="AC329" s="67"/>
      <c r="AD329" s="762">
        <v>3</v>
      </c>
      <c r="AE329" s="81"/>
      <c r="AF329" s="81">
        <v>3</v>
      </c>
      <c r="AG329" s="788"/>
      <c r="AH329" s="788"/>
      <c r="AI329" s="788"/>
      <c r="AJ329" s="67"/>
      <c r="AK329" s="67"/>
      <c r="AL329" s="67"/>
      <c r="AM329" s="67">
        <f t="shared" si="19"/>
        <v>6</v>
      </c>
    </row>
    <row r="330" spans="2:39" ht="30" customHeight="1" x14ac:dyDescent="0.25">
      <c r="B330" s="401" t="s">
        <v>1043</v>
      </c>
      <c r="C330" s="488" t="s">
        <v>779</v>
      </c>
      <c r="D330" s="420" t="s">
        <v>1130</v>
      </c>
      <c r="E330" s="436" t="s">
        <v>809</v>
      </c>
      <c r="F330" s="389" t="s">
        <v>748</v>
      </c>
      <c r="G330" s="392" t="s">
        <v>749</v>
      </c>
      <c r="H330" s="333"/>
      <c r="I330" s="333"/>
      <c r="J330" s="568"/>
      <c r="K330" s="333"/>
      <c r="L330" s="333"/>
      <c r="M330" s="333"/>
      <c r="N330" s="333">
        <v>3</v>
      </c>
      <c r="O330" s="333"/>
      <c r="P330" s="333"/>
      <c r="Q330" s="333"/>
      <c r="R330" s="333"/>
      <c r="S330" s="333">
        <f t="shared" si="20"/>
        <v>3</v>
      </c>
      <c r="U330" s="755">
        <v>325</v>
      </c>
      <c r="V330" s="59" t="s">
        <v>1</v>
      </c>
      <c r="W330" s="58" t="s">
        <v>62</v>
      </c>
      <c r="X330" s="766" t="s">
        <v>340</v>
      </c>
      <c r="Y330" s="76" t="s">
        <v>814</v>
      </c>
      <c r="Z330" s="72" t="s">
        <v>748</v>
      </c>
      <c r="AA330" s="74" t="s">
        <v>749</v>
      </c>
      <c r="AB330" s="67"/>
      <c r="AC330" s="67"/>
      <c r="AD330" s="786"/>
      <c r="AE330" s="67"/>
      <c r="AF330" s="67"/>
      <c r="AG330" s="67">
        <v>1</v>
      </c>
      <c r="AH330" s="67">
        <v>1</v>
      </c>
      <c r="AI330" s="67"/>
      <c r="AJ330" s="67">
        <v>1</v>
      </c>
      <c r="AK330" s="777">
        <v>3</v>
      </c>
      <c r="AL330" s="67"/>
      <c r="AM330" s="67">
        <f t="shared" si="19"/>
        <v>6</v>
      </c>
    </row>
    <row r="331" spans="2:39" ht="30" customHeight="1" x14ac:dyDescent="0.25">
      <c r="B331" s="401" t="s">
        <v>1043</v>
      </c>
      <c r="C331" s="488" t="s">
        <v>779</v>
      </c>
      <c r="D331" s="420" t="s">
        <v>532</v>
      </c>
      <c r="E331" s="436" t="s">
        <v>809</v>
      </c>
      <c r="F331" s="389" t="s">
        <v>748</v>
      </c>
      <c r="G331" s="392" t="s">
        <v>749</v>
      </c>
      <c r="H331" s="333"/>
      <c r="I331" s="333"/>
      <c r="J331" s="568"/>
      <c r="K331" s="333"/>
      <c r="L331" s="333">
        <v>1</v>
      </c>
      <c r="M331" s="333"/>
      <c r="N331" s="333">
        <v>1</v>
      </c>
      <c r="O331" s="333"/>
      <c r="P331" s="333"/>
      <c r="Q331" s="333">
        <v>1</v>
      </c>
      <c r="R331" s="333"/>
      <c r="S331" s="333">
        <f t="shared" si="20"/>
        <v>3</v>
      </c>
      <c r="U331" s="755">
        <v>326</v>
      </c>
      <c r="V331" s="59" t="s">
        <v>1</v>
      </c>
      <c r="W331" s="58" t="s">
        <v>62</v>
      </c>
      <c r="X331" s="766" t="s">
        <v>1032</v>
      </c>
      <c r="Y331" s="76" t="s">
        <v>809</v>
      </c>
      <c r="Z331" s="72" t="s">
        <v>748</v>
      </c>
      <c r="AA331" s="74" t="s">
        <v>749</v>
      </c>
      <c r="AB331" s="67"/>
      <c r="AC331" s="67"/>
      <c r="AD331" s="67"/>
      <c r="AE331" s="67"/>
      <c r="AF331" s="67"/>
      <c r="AG331" s="67"/>
      <c r="AH331" s="67"/>
      <c r="AI331" s="67"/>
      <c r="AJ331" s="67">
        <v>5</v>
      </c>
      <c r="AK331" s="786">
        <v>1</v>
      </c>
      <c r="AL331" s="67"/>
      <c r="AM331" s="67">
        <f t="shared" si="19"/>
        <v>6</v>
      </c>
    </row>
    <row r="332" spans="2:39" ht="30" customHeight="1" x14ac:dyDescent="0.25">
      <c r="B332" s="401" t="s">
        <v>1043</v>
      </c>
      <c r="C332" s="488" t="s">
        <v>779</v>
      </c>
      <c r="D332" s="420" t="s">
        <v>1140</v>
      </c>
      <c r="E332" s="436" t="s">
        <v>809</v>
      </c>
      <c r="F332" s="389" t="s">
        <v>748</v>
      </c>
      <c r="G332" s="392" t="s">
        <v>749</v>
      </c>
      <c r="H332" s="333"/>
      <c r="I332" s="333"/>
      <c r="J332" s="333"/>
      <c r="K332" s="333"/>
      <c r="L332" s="333"/>
      <c r="M332" s="333"/>
      <c r="N332" s="333"/>
      <c r="O332" s="333"/>
      <c r="P332" s="333"/>
      <c r="Q332" s="333"/>
      <c r="R332" s="333"/>
      <c r="S332" s="333">
        <f t="shared" si="20"/>
        <v>0</v>
      </c>
      <c r="U332" s="755">
        <v>327</v>
      </c>
      <c r="V332" s="59" t="s">
        <v>1</v>
      </c>
      <c r="W332" s="65" t="s">
        <v>193</v>
      </c>
      <c r="X332" s="757" t="s">
        <v>526</v>
      </c>
      <c r="Y332" s="805" t="s">
        <v>745</v>
      </c>
      <c r="Z332" s="758" t="s">
        <v>19</v>
      </c>
      <c r="AA332" s="805" t="s">
        <v>745</v>
      </c>
      <c r="AB332" s="67"/>
      <c r="AC332" s="67"/>
      <c r="AD332" s="762"/>
      <c r="AE332" s="81"/>
      <c r="AF332" s="81">
        <v>1</v>
      </c>
      <c r="AG332" s="763"/>
      <c r="AH332" s="763">
        <v>1</v>
      </c>
      <c r="AI332" s="763">
        <v>2</v>
      </c>
      <c r="AJ332" s="923">
        <v>2</v>
      </c>
      <c r="AK332" s="67"/>
      <c r="AL332" s="67"/>
      <c r="AM332" s="67">
        <f t="shared" si="19"/>
        <v>6</v>
      </c>
    </row>
    <row r="333" spans="2:39" ht="30" customHeight="1" x14ac:dyDescent="0.25">
      <c r="B333" s="401" t="s">
        <v>1043</v>
      </c>
      <c r="C333" s="488" t="s">
        <v>779</v>
      </c>
      <c r="D333" s="420" t="s">
        <v>509</v>
      </c>
      <c r="E333" s="436" t="s">
        <v>809</v>
      </c>
      <c r="F333" s="389" t="s">
        <v>748</v>
      </c>
      <c r="G333" s="392" t="s">
        <v>749</v>
      </c>
      <c r="H333" s="333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>
        <f t="shared" si="20"/>
        <v>0</v>
      </c>
      <c r="U333" s="755">
        <v>328</v>
      </c>
      <c r="V333" s="59" t="s">
        <v>1</v>
      </c>
      <c r="W333" s="65" t="s">
        <v>193</v>
      </c>
      <c r="X333" s="757" t="s">
        <v>366</v>
      </c>
      <c r="Y333" s="805" t="s">
        <v>809</v>
      </c>
      <c r="Z333" s="72" t="s">
        <v>748</v>
      </c>
      <c r="AA333" s="74" t="s">
        <v>749</v>
      </c>
      <c r="AB333" s="67"/>
      <c r="AC333" s="67"/>
      <c r="AD333" s="758"/>
      <c r="AE333" s="67"/>
      <c r="AF333" s="67">
        <v>1</v>
      </c>
      <c r="AG333" s="67"/>
      <c r="AH333" s="67">
        <v>1</v>
      </c>
      <c r="AI333" s="67">
        <v>2</v>
      </c>
      <c r="AJ333" s="777">
        <v>2</v>
      </c>
      <c r="AK333" s="67"/>
      <c r="AL333" s="67"/>
      <c r="AM333" s="67">
        <f t="shared" si="19"/>
        <v>6</v>
      </c>
    </row>
    <row r="334" spans="2:39" ht="30" customHeight="1" x14ac:dyDescent="0.25">
      <c r="B334" s="401" t="s">
        <v>1043</v>
      </c>
      <c r="C334" s="601" t="s">
        <v>1092</v>
      </c>
      <c r="D334" s="570" t="s">
        <v>252</v>
      </c>
      <c r="E334" s="435" t="s">
        <v>757</v>
      </c>
      <c r="F334" s="435" t="s">
        <v>17</v>
      </c>
      <c r="G334" s="435" t="s">
        <v>874</v>
      </c>
      <c r="H334" s="333"/>
      <c r="I334" s="333"/>
      <c r="J334" s="333">
        <v>3</v>
      </c>
      <c r="K334" s="333"/>
      <c r="L334" s="333"/>
      <c r="M334" s="333"/>
      <c r="N334" s="333"/>
      <c r="O334" s="333"/>
      <c r="P334" s="333"/>
      <c r="Q334" s="333"/>
      <c r="R334" s="333"/>
      <c r="S334" s="333">
        <f t="shared" si="20"/>
        <v>3</v>
      </c>
      <c r="U334" s="755">
        <v>329</v>
      </c>
      <c r="V334" s="59" t="s">
        <v>1</v>
      </c>
      <c r="W334" s="66" t="s">
        <v>267</v>
      </c>
      <c r="X334" s="757" t="s">
        <v>256</v>
      </c>
      <c r="Y334" s="786" t="s">
        <v>745</v>
      </c>
      <c r="Z334" s="758" t="s">
        <v>19</v>
      </c>
      <c r="AA334" s="786" t="s">
        <v>745</v>
      </c>
      <c r="AB334" s="67"/>
      <c r="AC334" s="67"/>
      <c r="AD334" s="762">
        <v>1</v>
      </c>
      <c r="AE334" s="81"/>
      <c r="AF334" s="81">
        <v>1</v>
      </c>
      <c r="AG334" s="763"/>
      <c r="AH334" s="763"/>
      <c r="AI334" s="67"/>
      <c r="AJ334" s="67">
        <v>3</v>
      </c>
      <c r="AK334" s="67"/>
      <c r="AL334" s="67">
        <v>1</v>
      </c>
      <c r="AM334" s="67">
        <f t="shared" si="19"/>
        <v>6</v>
      </c>
    </row>
    <row r="335" spans="2:39" ht="30" customHeight="1" x14ac:dyDescent="0.25">
      <c r="B335" s="401" t="s">
        <v>1043</v>
      </c>
      <c r="C335" s="601" t="s">
        <v>1092</v>
      </c>
      <c r="D335" s="570" t="s">
        <v>350</v>
      </c>
      <c r="E335" s="602" t="s">
        <v>1119</v>
      </c>
      <c r="F335" s="435" t="s">
        <v>19</v>
      </c>
      <c r="G335" s="435" t="s">
        <v>745</v>
      </c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>
        <f t="shared" si="20"/>
        <v>0</v>
      </c>
      <c r="U335" s="755">
        <v>330</v>
      </c>
      <c r="V335" s="59" t="s">
        <v>1</v>
      </c>
      <c r="W335" s="66" t="s">
        <v>267</v>
      </c>
      <c r="X335" s="757" t="s">
        <v>1000</v>
      </c>
      <c r="Y335" s="786" t="s">
        <v>809</v>
      </c>
      <c r="Z335" s="72" t="s">
        <v>748</v>
      </c>
      <c r="AA335" s="72" t="s">
        <v>749</v>
      </c>
      <c r="AB335" s="67"/>
      <c r="AC335" s="67"/>
      <c r="AD335" s="758">
        <v>1</v>
      </c>
      <c r="AE335" s="67"/>
      <c r="AF335" s="67">
        <v>4</v>
      </c>
      <c r="AG335" s="67"/>
      <c r="AH335" s="67"/>
      <c r="AI335" s="67"/>
      <c r="AJ335" s="67"/>
      <c r="AK335" s="67"/>
      <c r="AL335" s="67">
        <v>1</v>
      </c>
      <c r="AM335" s="67">
        <f t="shared" si="19"/>
        <v>6</v>
      </c>
    </row>
    <row r="336" spans="2:39" ht="30" customHeight="1" x14ac:dyDescent="0.25">
      <c r="B336" s="401" t="s">
        <v>1043</v>
      </c>
      <c r="C336" s="601" t="s">
        <v>1092</v>
      </c>
      <c r="D336" s="570" t="s">
        <v>456</v>
      </c>
      <c r="E336" s="435" t="s">
        <v>745</v>
      </c>
      <c r="F336" s="435" t="s">
        <v>19</v>
      </c>
      <c r="G336" s="435" t="s">
        <v>745</v>
      </c>
      <c r="H336" s="333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>
        <f t="shared" si="20"/>
        <v>0</v>
      </c>
      <c r="U336" s="755">
        <v>331</v>
      </c>
      <c r="V336" s="59" t="s">
        <v>1</v>
      </c>
      <c r="W336" s="67" t="s">
        <v>971</v>
      </c>
      <c r="X336" s="757" t="s">
        <v>184</v>
      </c>
      <c r="Y336" s="758" t="s">
        <v>809</v>
      </c>
      <c r="Z336" s="758" t="s">
        <v>19</v>
      </c>
      <c r="AA336" s="72" t="s">
        <v>749</v>
      </c>
      <c r="AB336" s="67"/>
      <c r="AC336" s="67"/>
      <c r="AD336" s="758"/>
      <c r="AE336" s="67">
        <v>1</v>
      </c>
      <c r="AF336" s="67">
        <v>3</v>
      </c>
      <c r="AG336" s="67"/>
      <c r="AH336" s="67">
        <v>2</v>
      </c>
      <c r="AI336" s="67"/>
      <c r="AJ336" s="67"/>
      <c r="AK336" s="67"/>
      <c r="AL336" s="67"/>
      <c r="AM336" s="67">
        <f t="shared" si="19"/>
        <v>6</v>
      </c>
    </row>
    <row r="337" spans="2:39" ht="30" customHeight="1" x14ac:dyDescent="0.25">
      <c r="B337" s="401" t="s">
        <v>1043</v>
      </c>
      <c r="C337" s="601" t="s">
        <v>1092</v>
      </c>
      <c r="D337" s="570" t="s">
        <v>319</v>
      </c>
      <c r="E337" s="435" t="s">
        <v>745</v>
      </c>
      <c r="F337" s="435" t="s">
        <v>19</v>
      </c>
      <c r="G337" s="436" t="s">
        <v>745</v>
      </c>
      <c r="H337" s="333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>
        <f t="shared" si="20"/>
        <v>0</v>
      </c>
      <c r="U337" s="755">
        <v>332</v>
      </c>
      <c r="V337" s="67" t="s">
        <v>1205</v>
      </c>
      <c r="W337" s="67" t="s">
        <v>262</v>
      </c>
      <c r="X337" s="757" t="s">
        <v>460</v>
      </c>
      <c r="Y337" s="758" t="s">
        <v>745</v>
      </c>
      <c r="Z337" s="758" t="s">
        <v>83</v>
      </c>
      <c r="AA337" s="759" t="s">
        <v>745</v>
      </c>
      <c r="AB337" s="67"/>
      <c r="AC337" s="67"/>
      <c r="AD337" s="762">
        <v>2</v>
      </c>
      <c r="AE337" s="81"/>
      <c r="AF337" s="81">
        <v>1</v>
      </c>
      <c r="AG337" s="763">
        <v>2</v>
      </c>
      <c r="AH337" s="67"/>
      <c r="AI337" s="67"/>
      <c r="AJ337" s="67"/>
      <c r="AK337" s="67"/>
      <c r="AL337" s="67"/>
      <c r="AM337" s="67">
        <f t="shared" si="19"/>
        <v>5</v>
      </c>
    </row>
    <row r="338" spans="2:39" ht="30" customHeight="1" x14ac:dyDescent="0.25">
      <c r="B338" s="401" t="s">
        <v>1043</v>
      </c>
      <c r="C338" s="601" t="s">
        <v>1092</v>
      </c>
      <c r="D338" s="603" t="s">
        <v>328</v>
      </c>
      <c r="E338" s="436" t="s">
        <v>879</v>
      </c>
      <c r="F338" s="389" t="s">
        <v>748</v>
      </c>
      <c r="G338" s="392" t="s">
        <v>749</v>
      </c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>
        <f t="shared" si="20"/>
        <v>0</v>
      </c>
      <c r="U338" s="755">
        <v>333</v>
      </c>
      <c r="V338" s="67" t="s">
        <v>1205</v>
      </c>
      <c r="W338" s="67" t="s">
        <v>262</v>
      </c>
      <c r="X338" s="829" t="s">
        <v>571</v>
      </c>
      <c r="Y338" s="759" t="s">
        <v>809</v>
      </c>
      <c r="Z338" s="758" t="s">
        <v>748</v>
      </c>
      <c r="AA338" s="759" t="s">
        <v>749</v>
      </c>
      <c r="AB338" s="67"/>
      <c r="AC338" s="67"/>
      <c r="AD338" s="758">
        <v>2</v>
      </c>
      <c r="AE338" s="67"/>
      <c r="AF338" s="67">
        <v>1</v>
      </c>
      <c r="AG338" s="67"/>
      <c r="AH338" s="67"/>
      <c r="AI338" s="67">
        <v>1</v>
      </c>
      <c r="AJ338" s="67"/>
      <c r="AK338" s="67">
        <v>1</v>
      </c>
      <c r="AL338" s="67"/>
      <c r="AM338" s="67">
        <f t="shared" si="19"/>
        <v>5</v>
      </c>
    </row>
    <row r="339" spans="2:39" ht="30" customHeight="1" x14ac:dyDescent="0.25">
      <c r="B339" s="401" t="s">
        <v>1043</v>
      </c>
      <c r="C339" s="601" t="s">
        <v>1092</v>
      </c>
      <c r="D339" s="603" t="s">
        <v>416</v>
      </c>
      <c r="E339" s="436" t="s">
        <v>809</v>
      </c>
      <c r="F339" s="389" t="s">
        <v>748</v>
      </c>
      <c r="G339" s="392" t="s">
        <v>749</v>
      </c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>
        <f t="shared" si="20"/>
        <v>0</v>
      </c>
      <c r="U339" s="755">
        <v>334</v>
      </c>
      <c r="V339" s="67" t="s">
        <v>1205</v>
      </c>
      <c r="W339" s="81" t="s">
        <v>1059</v>
      </c>
      <c r="X339" s="829" t="s">
        <v>59</v>
      </c>
      <c r="Y339" s="759" t="s">
        <v>809</v>
      </c>
      <c r="Z339" s="758" t="s">
        <v>748</v>
      </c>
      <c r="AA339" s="759" t="s">
        <v>749</v>
      </c>
      <c r="AB339" s="67"/>
      <c r="AC339" s="67"/>
      <c r="AD339" s="758">
        <v>1</v>
      </c>
      <c r="AE339" s="67">
        <v>1</v>
      </c>
      <c r="AF339" s="67"/>
      <c r="AG339" s="67"/>
      <c r="AH339" s="67">
        <v>2</v>
      </c>
      <c r="AI339" s="67"/>
      <c r="AJ339" s="67">
        <v>1</v>
      </c>
      <c r="AK339" s="67"/>
      <c r="AL339" s="67"/>
      <c r="AM339" s="67">
        <f t="shared" ref="AM339:AM351" si="21">SUM(AC339:AL339)</f>
        <v>5</v>
      </c>
    </row>
    <row r="340" spans="2:39" ht="30" customHeight="1" x14ac:dyDescent="0.25">
      <c r="B340" s="401" t="s">
        <v>1043</v>
      </c>
      <c r="C340" s="601" t="s">
        <v>1092</v>
      </c>
      <c r="D340" s="603" t="s">
        <v>360</v>
      </c>
      <c r="E340" s="436" t="s">
        <v>809</v>
      </c>
      <c r="F340" s="389" t="s">
        <v>748</v>
      </c>
      <c r="G340" s="392" t="s">
        <v>749</v>
      </c>
      <c r="H340" s="333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>
        <f t="shared" si="20"/>
        <v>0</v>
      </c>
      <c r="U340" s="755">
        <v>335</v>
      </c>
      <c r="V340" s="67" t="s">
        <v>1205</v>
      </c>
      <c r="W340" s="67" t="s">
        <v>212</v>
      </c>
      <c r="X340" s="889" t="s">
        <v>440</v>
      </c>
      <c r="Y340" s="805" t="s">
        <v>879</v>
      </c>
      <c r="Z340" s="758" t="s">
        <v>748</v>
      </c>
      <c r="AA340" s="759" t="s">
        <v>749</v>
      </c>
      <c r="AB340" s="67"/>
      <c r="AC340" s="67"/>
      <c r="AD340" s="67"/>
      <c r="AE340" s="67"/>
      <c r="AF340" s="67"/>
      <c r="AG340" s="67"/>
      <c r="AH340" s="67">
        <v>5</v>
      </c>
      <c r="AI340" s="67"/>
      <c r="AJ340" s="67"/>
      <c r="AK340" s="67"/>
      <c r="AL340" s="67"/>
      <c r="AM340" s="67">
        <f t="shared" si="21"/>
        <v>5</v>
      </c>
    </row>
    <row r="341" spans="2:39" ht="30" customHeight="1" x14ac:dyDescent="0.25">
      <c r="B341" s="401" t="s">
        <v>1043</v>
      </c>
      <c r="C341" s="601" t="s">
        <v>1092</v>
      </c>
      <c r="D341" s="603" t="s">
        <v>314</v>
      </c>
      <c r="E341" s="436" t="s">
        <v>809</v>
      </c>
      <c r="F341" s="389" t="s">
        <v>748</v>
      </c>
      <c r="G341" s="392" t="s">
        <v>749</v>
      </c>
      <c r="H341" s="333"/>
      <c r="I341" s="333"/>
      <c r="J341" s="533"/>
      <c r="K341" s="533"/>
      <c r="L341" s="533"/>
      <c r="M341" s="604">
        <v>1</v>
      </c>
      <c r="N341" s="604"/>
      <c r="O341" s="604"/>
      <c r="P341" s="333"/>
      <c r="Q341" s="333">
        <v>13</v>
      </c>
      <c r="R341" s="333"/>
      <c r="S341" s="333">
        <f t="shared" si="20"/>
        <v>14</v>
      </c>
      <c r="U341" s="755">
        <v>336</v>
      </c>
      <c r="V341" s="67" t="s">
        <v>1205</v>
      </c>
      <c r="W341" s="67" t="s">
        <v>212</v>
      </c>
      <c r="X341" s="889" t="s">
        <v>563</v>
      </c>
      <c r="Y341" s="805" t="s">
        <v>879</v>
      </c>
      <c r="Z341" s="758" t="s">
        <v>748</v>
      </c>
      <c r="AA341" s="759" t="s">
        <v>749</v>
      </c>
      <c r="AB341" s="67"/>
      <c r="AC341" s="67"/>
      <c r="AD341" s="67">
        <v>1</v>
      </c>
      <c r="AE341" s="67"/>
      <c r="AF341" s="67"/>
      <c r="AG341" s="67"/>
      <c r="AH341" s="67">
        <v>2</v>
      </c>
      <c r="AI341" s="67">
        <v>2</v>
      </c>
      <c r="AJ341" s="67"/>
      <c r="AK341" s="67"/>
      <c r="AL341" s="67"/>
      <c r="AM341" s="67">
        <f t="shared" si="21"/>
        <v>5</v>
      </c>
    </row>
    <row r="342" spans="2:39" ht="30" customHeight="1" x14ac:dyDescent="0.25">
      <c r="B342" s="401" t="s">
        <v>1043</v>
      </c>
      <c r="C342" s="601" t="s">
        <v>1092</v>
      </c>
      <c r="D342" s="603" t="s">
        <v>557</v>
      </c>
      <c r="E342" s="436" t="s">
        <v>809</v>
      </c>
      <c r="F342" s="389" t="s">
        <v>748</v>
      </c>
      <c r="G342" s="392" t="s">
        <v>749</v>
      </c>
      <c r="H342" s="333"/>
      <c r="I342" s="333"/>
      <c r="J342" s="333"/>
      <c r="K342" s="333"/>
      <c r="L342" s="333"/>
      <c r="M342" s="333"/>
      <c r="N342" s="333"/>
      <c r="O342" s="333"/>
      <c r="P342" s="333"/>
      <c r="Q342" s="333"/>
      <c r="R342" s="333"/>
      <c r="S342" s="333">
        <f t="shared" si="20"/>
        <v>0</v>
      </c>
      <c r="U342" s="755">
        <v>337</v>
      </c>
      <c r="V342" s="67" t="s">
        <v>1205</v>
      </c>
      <c r="W342" s="67" t="s">
        <v>212</v>
      </c>
      <c r="X342" s="889" t="s">
        <v>1063</v>
      </c>
      <c r="Y342" s="805" t="s">
        <v>814</v>
      </c>
      <c r="Z342" s="786" t="s">
        <v>1061</v>
      </c>
      <c r="AA342" s="759" t="s">
        <v>749</v>
      </c>
      <c r="AB342" s="67">
        <v>1</v>
      </c>
      <c r="AC342" s="67">
        <v>1</v>
      </c>
      <c r="AD342" s="758"/>
      <c r="AE342" s="67">
        <v>1</v>
      </c>
      <c r="AF342" s="67"/>
      <c r="AG342" s="67">
        <v>1</v>
      </c>
      <c r="AH342" s="67"/>
      <c r="AI342" s="67">
        <v>2</v>
      </c>
      <c r="AJ342" s="67"/>
      <c r="AK342" s="67"/>
      <c r="AL342" s="67"/>
      <c r="AM342" s="67">
        <f t="shared" si="21"/>
        <v>5</v>
      </c>
    </row>
    <row r="343" spans="2:39" ht="30" customHeight="1" x14ac:dyDescent="0.25">
      <c r="B343" s="401" t="s">
        <v>1043</v>
      </c>
      <c r="C343" s="601" t="s">
        <v>1092</v>
      </c>
      <c r="D343" s="434" t="s">
        <v>114</v>
      </c>
      <c r="E343" s="435" t="s">
        <v>115</v>
      </c>
      <c r="F343" s="389" t="s">
        <v>748</v>
      </c>
      <c r="G343" s="392" t="s">
        <v>749</v>
      </c>
      <c r="H343" s="333"/>
      <c r="I343" s="333"/>
      <c r="J343" s="333">
        <v>3</v>
      </c>
      <c r="K343" s="333"/>
      <c r="L343" s="333"/>
      <c r="M343" s="333"/>
      <c r="N343" s="333"/>
      <c r="O343" s="333"/>
      <c r="P343" s="333">
        <v>1</v>
      </c>
      <c r="Q343" s="333">
        <v>3</v>
      </c>
      <c r="R343" s="333"/>
      <c r="S343" s="333">
        <f t="shared" si="20"/>
        <v>7</v>
      </c>
      <c r="U343" s="755">
        <v>338</v>
      </c>
      <c r="V343" s="67" t="s">
        <v>1205</v>
      </c>
      <c r="W343" s="67" t="s">
        <v>1194</v>
      </c>
      <c r="X343" s="757" t="s">
        <v>1065</v>
      </c>
      <c r="Y343" s="758" t="s">
        <v>809</v>
      </c>
      <c r="Z343" s="758" t="s">
        <v>748</v>
      </c>
      <c r="AA343" s="759" t="s">
        <v>749</v>
      </c>
      <c r="AB343" s="67"/>
      <c r="AC343" s="67"/>
      <c r="AD343" s="67"/>
      <c r="AE343" s="67"/>
      <c r="AF343" s="67"/>
      <c r="AG343" s="67">
        <v>1</v>
      </c>
      <c r="AH343" s="67"/>
      <c r="AI343" s="67"/>
      <c r="AJ343" s="67">
        <v>4</v>
      </c>
      <c r="AK343" s="67"/>
      <c r="AL343" s="67"/>
      <c r="AM343" s="67">
        <f t="shared" si="21"/>
        <v>5</v>
      </c>
    </row>
    <row r="344" spans="2:39" ht="30" customHeight="1" x14ac:dyDescent="0.25">
      <c r="B344" s="401" t="s">
        <v>1043</v>
      </c>
      <c r="C344" s="601" t="s">
        <v>1092</v>
      </c>
      <c r="D344" s="434" t="s">
        <v>1109</v>
      </c>
      <c r="E344" s="435" t="s">
        <v>115</v>
      </c>
      <c r="F344" s="389" t="s">
        <v>748</v>
      </c>
      <c r="G344" s="392" t="s">
        <v>749</v>
      </c>
      <c r="H344" s="333"/>
      <c r="I344" s="333"/>
      <c r="J344" s="333">
        <v>2</v>
      </c>
      <c r="K344" s="333"/>
      <c r="L344" s="333"/>
      <c r="M344" s="333"/>
      <c r="N344" s="333"/>
      <c r="O344" s="333"/>
      <c r="P344" s="333"/>
      <c r="Q344" s="333"/>
      <c r="R344" s="333"/>
      <c r="S344" s="333">
        <f t="shared" si="20"/>
        <v>2</v>
      </c>
      <c r="U344" s="755">
        <v>339</v>
      </c>
      <c r="V344" s="67" t="s">
        <v>1205</v>
      </c>
      <c r="W344" s="60" t="s">
        <v>1078</v>
      </c>
      <c r="X344" s="757" t="s">
        <v>188</v>
      </c>
      <c r="Y344" s="758" t="s">
        <v>809</v>
      </c>
      <c r="Z344" s="758" t="s">
        <v>19</v>
      </c>
      <c r="AA344" s="759" t="s">
        <v>749</v>
      </c>
      <c r="AB344" s="67"/>
      <c r="AC344" s="67"/>
      <c r="AD344" s="758">
        <v>3</v>
      </c>
      <c r="AE344" s="67"/>
      <c r="AF344" s="67"/>
      <c r="AG344" s="67"/>
      <c r="AH344" s="67"/>
      <c r="AI344" s="67"/>
      <c r="AJ344" s="67">
        <v>1</v>
      </c>
      <c r="AK344" s="67">
        <v>1</v>
      </c>
      <c r="AL344" s="67"/>
      <c r="AM344" s="67">
        <f t="shared" si="21"/>
        <v>5</v>
      </c>
    </row>
    <row r="345" spans="2:39" ht="30" customHeight="1" x14ac:dyDescent="0.25">
      <c r="B345" s="401" t="s">
        <v>1043</v>
      </c>
      <c r="C345" s="601" t="s">
        <v>1092</v>
      </c>
      <c r="D345" s="434" t="s">
        <v>121</v>
      </c>
      <c r="E345" s="435" t="s">
        <v>115</v>
      </c>
      <c r="F345" s="389" t="s">
        <v>748</v>
      </c>
      <c r="G345" s="392" t="s">
        <v>749</v>
      </c>
      <c r="H345" s="333"/>
      <c r="I345" s="333"/>
      <c r="J345" s="333">
        <v>1</v>
      </c>
      <c r="K345" s="333"/>
      <c r="L345" s="333"/>
      <c r="M345" s="333"/>
      <c r="N345" s="333"/>
      <c r="O345" s="333"/>
      <c r="P345" s="333"/>
      <c r="Q345" s="333"/>
      <c r="R345" s="333"/>
      <c r="S345" s="333">
        <f t="shared" si="20"/>
        <v>1</v>
      </c>
      <c r="U345" s="755">
        <v>340</v>
      </c>
      <c r="V345" s="67" t="s">
        <v>1205</v>
      </c>
      <c r="W345" s="60" t="s">
        <v>1078</v>
      </c>
      <c r="X345" s="757" t="s">
        <v>1081</v>
      </c>
      <c r="Y345" s="758" t="s">
        <v>809</v>
      </c>
      <c r="Z345" s="758" t="s">
        <v>748</v>
      </c>
      <c r="AA345" s="759" t="s">
        <v>749</v>
      </c>
      <c r="AB345" s="67"/>
      <c r="AC345" s="67"/>
      <c r="AD345" s="758">
        <v>4</v>
      </c>
      <c r="AE345" s="67"/>
      <c r="AF345" s="67"/>
      <c r="AG345" s="67"/>
      <c r="AH345" s="67"/>
      <c r="AI345" s="67"/>
      <c r="AJ345" s="67"/>
      <c r="AK345" s="67">
        <v>1</v>
      </c>
      <c r="AL345" s="67"/>
      <c r="AM345" s="67">
        <f t="shared" si="21"/>
        <v>5</v>
      </c>
    </row>
    <row r="346" spans="2:39" ht="30" customHeight="1" x14ac:dyDescent="0.25">
      <c r="B346" s="401" t="s">
        <v>1043</v>
      </c>
      <c r="C346" s="601" t="s">
        <v>1092</v>
      </c>
      <c r="D346" s="434" t="s">
        <v>239</v>
      </c>
      <c r="E346" s="435" t="s">
        <v>115</v>
      </c>
      <c r="F346" s="389" t="s">
        <v>748</v>
      </c>
      <c r="G346" s="392" t="s">
        <v>749</v>
      </c>
      <c r="H346" s="333"/>
      <c r="I346" s="333"/>
      <c r="J346" s="333"/>
      <c r="K346" s="333"/>
      <c r="L346" s="333"/>
      <c r="M346" s="333"/>
      <c r="N346" s="333"/>
      <c r="O346" s="333"/>
      <c r="P346" s="333"/>
      <c r="Q346" s="333"/>
      <c r="R346" s="333"/>
      <c r="S346" s="333">
        <f t="shared" si="20"/>
        <v>0</v>
      </c>
      <c r="U346" s="755">
        <v>341</v>
      </c>
      <c r="V346" s="67" t="s">
        <v>1205</v>
      </c>
      <c r="W346" s="81" t="s">
        <v>1083</v>
      </c>
      <c r="X346" s="757" t="s">
        <v>446</v>
      </c>
      <c r="Y346" s="758" t="s">
        <v>1055</v>
      </c>
      <c r="Z346" s="758" t="s">
        <v>748</v>
      </c>
      <c r="AA346" s="759" t="s">
        <v>749</v>
      </c>
      <c r="AB346" s="67"/>
      <c r="AC346" s="67"/>
      <c r="AD346" s="758"/>
      <c r="AE346" s="67"/>
      <c r="AF346" s="67"/>
      <c r="AG346" s="67">
        <v>4</v>
      </c>
      <c r="AH346" s="67">
        <v>1</v>
      </c>
      <c r="AI346" s="67"/>
      <c r="AJ346" s="67"/>
      <c r="AK346" s="67"/>
      <c r="AL346" s="67"/>
      <c r="AM346" s="67">
        <f t="shared" si="21"/>
        <v>5</v>
      </c>
    </row>
    <row r="347" spans="2:39" ht="30" customHeight="1" x14ac:dyDescent="0.25">
      <c r="B347" s="401" t="s">
        <v>1043</v>
      </c>
      <c r="C347" s="601" t="s">
        <v>1092</v>
      </c>
      <c r="D347" s="570" t="s">
        <v>371</v>
      </c>
      <c r="E347" s="436" t="s">
        <v>809</v>
      </c>
      <c r="F347" s="389" t="s">
        <v>748</v>
      </c>
      <c r="G347" s="392" t="s">
        <v>749</v>
      </c>
      <c r="H347" s="333"/>
      <c r="I347" s="333"/>
      <c r="J347" s="333"/>
      <c r="K347" s="333"/>
      <c r="L347" s="333"/>
      <c r="M347" s="333"/>
      <c r="N347" s="333"/>
      <c r="O347" s="333"/>
      <c r="P347" s="604">
        <v>1</v>
      </c>
      <c r="Q347" s="604">
        <v>12</v>
      </c>
      <c r="R347" s="333"/>
      <c r="S347" s="333">
        <f t="shared" si="20"/>
        <v>13</v>
      </c>
      <c r="U347" s="755">
        <v>342</v>
      </c>
      <c r="V347" s="67" t="s">
        <v>1205</v>
      </c>
      <c r="W347" s="81" t="s">
        <v>1083</v>
      </c>
      <c r="X347" s="757" t="s">
        <v>381</v>
      </c>
      <c r="Y347" s="759" t="s">
        <v>1055</v>
      </c>
      <c r="Z347" s="758" t="s">
        <v>748</v>
      </c>
      <c r="AA347" s="759" t="s">
        <v>749</v>
      </c>
      <c r="AB347" s="67"/>
      <c r="AC347" s="67"/>
      <c r="AD347" s="762"/>
      <c r="AE347" s="81"/>
      <c r="AF347" s="81"/>
      <c r="AG347" s="763">
        <v>3</v>
      </c>
      <c r="AH347" s="763">
        <v>2</v>
      </c>
      <c r="AI347" s="763"/>
      <c r="AJ347" s="67"/>
      <c r="AK347" s="67"/>
      <c r="AL347" s="67"/>
      <c r="AM347" s="67">
        <f t="shared" si="21"/>
        <v>5</v>
      </c>
    </row>
    <row r="348" spans="2:39" ht="30" customHeight="1" x14ac:dyDescent="0.25">
      <c r="B348" s="401" t="s">
        <v>1043</v>
      </c>
      <c r="C348" s="449" t="s">
        <v>1094</v>
      </c>
      <c r="D348" s="420" t="s">
        <v>1095</v>
      </c>
      <c r="E348" s="404" t="s">
        <v>757</v>
      </c>
      <c r="F348" s="404" t="s">
        <v>1096</v>
      </c>
      <c r="G348" s="405" t="s">
        <v>803</v>
      </c>
      <c r="H348" s="333"/>
      <c r="I348" s="333"/>
      <c r="J348" s="590">
        <v>2</v>
      </c>
      <c r="K348" s="451"/>
      <c r="L348" s="451"/>
      <c r="M348" s="452"/>
      <c r="N348" s="452"/>
      <c r="O348" s="452">
        <v>3</v>
      </c>
      <c r="P348" s="333">
        <v>3</v>
      </c>
      <c r="Q348" s="333"/>
      <c r="R348" s="333">
        <v>1</v>
      </c>
      <c r="S348" s="333">
        <f t="shared" si="20"/>
        <v>9</v>
      </c>
      <c r="U348" s="755">
        <v>343</v>
      </c>
      <c r="V348" s="67" t="s">
        <v>1205</v>
      </c>
      <c r="W348" s="774" t="s">
        <v>1083</v>
      </c>
      <c r="X348" s="757" t="s">
        <v>641</v>
      </c>
      <c r="Y348" s="758" t="s">
        <v>814</v>
      </c>
      <c r="Z348" s="758" t="s">
        <v>748</v>
      </c>
      <c r="AA348" s="759" t="s">
        <v>749</v>
      </c>
      <c r="AB348" s="67"/>
      <c r="AC348" s="67"/>
      <c r="AD348" s="758"/>
      <c r="AE348" s="67"/>
      <c r="AF348" s="67"/>
      <c r="AG348" s="67">
        <v>5</v>
      </c>
      <c r="AH348" s="67"/>
      <c r="AI348" s="67"/>
      <c r="AJ348" s="67"/>
      <c r="AK348" s="67"/>
      <c r="AL348" s="67"/>
      <c r="AM348" s="67">
        <f t="shared" si="21"/>
        <v>5</v>
      </c>
    </row>
    <row r="349" spans="2:39" ht="30" customHeight="1" x14ac:dyDescent="0.25">
      <c r="B349" s="401" t="s">
        <v>1043</v>
      </c>
      <c r="C349" s="449" t="s">
        <v>1094</v>
      </c>
      <c r="D349" s="420" t="s">
        <v>1100</v>
      </c>
      <c r="E349" s="404" t="s">
        <v>803</v>
      </c>
      <c r="F349" s="404" t="s">
        <v>1096</v>
      </c>
      <c r="G349" s="405" t="s">
        <v>803</v>
      </c>
      <c r="H349" s="333"/>
      <c r="I349" s="333"/>
      <c r="J349" s="590">
        <v>2</v>
      </c>
      <c r="K349" s="451"/>
      <c r="L349" s="451">
        <v>2</v>
      </c>
      <c r="M349" s="452"/>
      <c r="N349" s="452"/>
      <c r="O349" s="452">
        <v>4</v>
      </c>
      <c r="P349" s="333">
        <v>8</v>
      </c>
      <c r="Q349" s="333"/>
      <c r="R349" s="333">
        <v>2</v>
      </c>
      <c r="S349" s="333">
        <f t="shared" si="20"/>
        <v>18</v>
      </c>
      <c r="U349" s="755">
        <v>344</v>
      </c>
      <c r="V349" s="67" t="s">
        <v>1205</v>
      </c>
      <c r="W349" s="65" t="s">
        <v>180</v>
      </c>
      <c r="X349" s="938" t="s">
        <v>525</v>
      </c>
      <c r="Y349" s="939" t="s">
        <v>745</v>
      </c>
      <c r="Z349" s="939" t="s">
        <v>19</v>
      </c>
      <c r="AA349" s="759" t="s">
        <v>749</v>
      </c>
      <c r="AB349" s="67"/>
      <c r="AC349" s="67"/>
      <c r="AD349" s="67">
        <v>5</v>
      </c>
      <c r="AE349" s="67"/>
      <c r="AF349" s="67"/>
      <c r="AG349" s="67"/>
      <c r="AH349" s="67"/>
      <c r="AI349" s="67"/>
      <c r="AJ349" s="67"/>
      <c r="AK349" s="67"/>
      <c r="AL349" s="67"/>
      <c r="AM349" s="67">
        <f t="shared" si="21"/>
        <v>5</v>
      </c>
    </row>
    <row r="350" spans="2:39" ht="30" customHeight="1" x14ac:dyDescent="0.25">
      <c r="B350" s="401" t="s">
        <v>1043</v>
      </c>
      <c r="C350" s="449" t="s">
        <v>1094</v>
      </c>
      <c r="D350" s="420" t="s">
        <v>375</v>
      </c>
      <c r="E350" s="404" t="s">
        <v>745</v>
      </c>
      <c r="F350" s="404" t="s">
        <v>1103</v>
      </c>
      <c r="G350" s="405" t="s">
        <v>745</v>
      </c>
      <c r="H350" s="333"/>
      <c r="I350" s="333"/>
      <c r="J350" s="590">
        <v>1</v>
      </c>
      <c r="K350" s="451"/>
      <c r="L350" s="451">
        <v>1</v>
      </c>
      <c r="M350" s="452"/>
      <c r="N350" s="452"/>
      <c r="O350" s="452">
        <v>3</v>
      </c>
      <c r="P350" s="333">
        <v>4</v>
      </c>
      <c r="Q350" s="333"/>
      <c r="R350" s="333"/>
      <c r="S350" s="333">
        <f t="shared" si="20"/>
        <v>9</v>
      </c>
      <c r="U350" s="755">
        <v>345</v>
      </c>
      <c r="V350" s="67" t="s">
        <v>1205</v>
      </c>
      <c r="W350" s="65" t="s">
        <v>180</v>
      </c>
      <c r="X350" s="938" t="s">
        <v>1087</v>
      </c>
      <c r="Y350" s="939" t="s">
        <v>745</v>
      </c>
      <c r="Z350" s="939" t="s">
        <v>19</v>
      </c>
      <c r="AA350" s="759" t="s">
        <v>749</v>
      </c>
      <c r="AB350" s="67"/>
      <c r="AC350" s="67"/>
      <c r="AD350" s="67">
        <v>5</v>
      </c>
      <c r="AE350" s="67"/>
      <c r="AF350" s="67"/>
      <c r="AG350" s="67"/>
      <c r="AH350" s="67"/>
      <c r="AI350" s="67"/>
      <c r="AJ350" s="67"/>
      <c r="AK350" s="67"/>
      <c r="AL350" s="67"/>
      <c r="AM350" s="67">
        <f t="shared" si="21"/>
        <v>5</v>
      </c>
    </row>
    <row r="351" spans="2:39" ht="30" customHeight="1" x14ac:dyDescent="0.25">
      <c r="B351" s="401" t="s">
        <v>1043</v>
      </c>
      <c r="C351" s="449" t="s">
        <v>1094</v>
      </c>
      <c r="D351" s="420" t="s">
        <v>462</v>
      </c>
      <c r="E351" s="404" t="s">
        <v>745</v>
      </c>
      <c r="F351" s="404" t="s">
        <v>1103</v>
      </c>
      <c r="G351" s="405" t="s">
        <v>745</v>
      </c>
      <c r="H351" s="333"/>
      <c r="I351" s="333"/>
      <c r="J351" s="333"/>
      <c r="K351" s="333"/>
      <c r="L351" s="333"/>
      <c r="M351" s="333"/>
      <c r="N351" s="333"/>
      <c r="O351" s="333">
        <v>3</v>
      </c>
      <c r="P351" s="333">
        <v>2</v>
      </c>
      <c r="Q351" s="333"/>
      <c r="R351" s="333"/>
      <c r="S351" s="333">
        <f t="shared" si="20"/>
        <v>5</v>
      </c>
      <c r="U351" s="755">
        <v>346</v>
      </c>
      <c r="V351" s="67" t="s">
        <v>1205</v>
      </c>
      <c r="W351" s="65" t="s">
        <v>180</v>
      </c>
      <c r="X351" s="938" t="s">
        <v>355</v>
      </c>
      <c r="Y351" s="758" t="s">
        <v>809</v>
      </c>
      <c r="Z351" s="939" t="s">
        <v>19</v>
      </c>
      <c r="AA351" s="759" t="s">
        <v>749</v>
      </c>
      <c r="AB351" s="67"/>
      <c r="AC351" s="67"/>
      <c r="AD351" s="67">
        <v>5</v>
      </c>
      <c r="AE351" s="67"/>
      <c r="AF351" s="67"/>
      <c r="AG351" s="67"/>
      <c r="AH351" s="67"/>
      <c r="AI351" s="67"/>
      <c r="AJ351" s="67"/>
      <c r="AK351" s="67"/>
      <c r="AL351" s="67"/>
      <c r="AM351" s="67">
        <f t="shared" si="21"/>
        <v>5</v>
      </c>
    </row>
    <row r="352" spans="2:39" ht="30" customHeight="1" x14ac:dyDescent="0.25">
      <c r="B352" s="401" t="s">
        <v>1043</v>
      </c>
      <c r="C352" s="449" t="s">
        <v>1094</v>
      </c>
      <c r="D352" s="420" t="s">
        <v>1117</v>
      </c>
      <c r="E352" s="404" t="s">
        <v>745</v>
      </c>
      <c r="F352" s="404" t="s">
        <v>1103</v>
      </c>
      <c r="G352" s="405" t="s">
        <v>745</v>
      </c>
      <c r="H352" s="333"/>
      <c r="I352" s="333"/>
      <c r="J352" s="333"/>
      <c r="K352" s="333"/>
      <c r="L352" s="333"/>
      <c r="M352" s="333"/>
      <c r="N352" s="333"/>
      <c r="O352" s="333">
        <v>2</v>
      </c>
      <c r="P352" s="333">
        <v>1</v>
      </c>
      <c r="Q352" s="333"/>
      <c r="R352" s="333"/>
      <c r="S352" s="333">
        <f t="shared" si="20"/>
        <v>3</v>
      </c>
      <c r="U352" s="755">
        <v>347</v>
      </c>
      <c r="V352" s="67" t="s">
        <v>802</v>
      </c>
      <c r="W352" s="68" t="s">
        <v>793</v>
      </c>
      <c r="X352" s="757" t="s">
        <v>321</v>
      </c>
      <c r="Y352" s="758" t="s">
        <v>806</v>
      </c>
      <c r="Z352" s="758" t="s">
        <v>824</v>
      </c>
      <c r="AA352" s="759" t="s">
        <v>749</v>
      </c>
      <c r="AB352" s="67"/>
      <c r="AC352" s="67"/>
      <c r="AD352" s="762"/>
      <c r="AE352" s="81"/>
      <c r="AF352" s="81">
        <v>1</v>
      </c>
      <c r="AG352" s="763"/>
      <c r="AH352" s="763"/>
      <c r="AI352" s="763"/>
      <c r="AJ352" s="67">
        <v>1</v>
      </c>
      <c r="AK352" s="67">
        <v>3</v>
      </c>
      <c r="AL352" s="67"/>
      <c r="AM352" s="67">
        <f t="shared" ref="AM352:AM398" si="22">SUM(AB352:AL352)</f>
        <v>5</v>
      </c>
    </row>
    <row r="353" spans="2:39" ht="30" customHeight="1" x14ac:dyDescent="0.25">
      <c r="B353" s="401" t="s">
        <v>1043</v>
      </c>
      <c r="C353" s="449" t="s">
        <v>1094</v>
      </c>
      <c r="D353" s="420" t="s">
        <v>451</v>
      </c>
      <c r="E353" s="404" t="s">
        <v>745</v>
      </c>
      <c r="F353" s="404" t="s">
        <v>1103</v>
      </c>
      <c r="G353" s="405" t="s">
        <v>745</v>
      </c>
      <c r="H353" s="333"/>
      <c r="I353" s="333"/>
      <c r="J353" s="333"/>
      <c r="K353" s="333"/>
      <c r="L353" s="333"/>
      <c r="M353" s="333"/>
      <c r="N353" s="333"/>
      <c r="O353" s="333">
        <v>1</v>
      </c>
      <c r="P353" s="333">
        <v>5</v>
      </c>
      <c r="Q353" s="333"/>
      <c r="R353" s="333">
        <v>1</v>
      </c>
      <c r="S353" s="333">
        <f t="shared" si="20"/>
        <v>7</v>
      </c>
      <c r="U353" s="755">
        <v>348</v>
      </c>
      <c r="V353" s="67" t="s">
        <v>802</v>
      </c>
      <c r="W353" s="68" t="s">
        <v>793</v>
      </c>
      <c r="X353" s="757" t="s">
        <v>828</v>
      </c>
      <c r="Y353" s="758" t="s">
        <v>745</v>
      </c>
      <c r="Z353" s="758" t="s">
        <v>829</v>
      </c>
      <c r="AA353" s="759" t="s">
        <v>745</v>
      </c>
      <c r="AB353" s="67"/>
      <c r="AC353" s="67"/>
      <c r="AD353" s="758">
        <v>1</v>
      </c>
      <c r="AE353" s="67"/>
      <c r="AF353" s="67"/>
      <c r="AG353" s="67">
        <v>1</v>
      </c>
      <c r="AH353" s="67">
        <v>2</v>
      </c>
      <c r="AI353" s="67"/>
      <c r="AJ353" s="923"/>
      <c r="AK353" s="923">
        <v>1</v>
      </c>
      <c r="AL353" s="67"/>
      <c r="AM353" s="67">
        <f t="shared" si="22"/>
        <v>5</v>
      </c>
    </row>
    <row r="354" spans="2:39" ht="30" customHeight="1" x14ac:dyDescent="0.25">
      <c r="B354" s="401" t="s">
        <v>1043</v>
      </c>
      <c r="C354" s="449" t="s">
        <v>1094</v>
      </c>
      <c r="D354" s="420" t="s">
        <v>1115</v>
      </c>
      <c r="E354" s="404" t="s">
        <v>745</v>
      </c>
      <c r="F354" s="404" t="s">
        <v>1103</v>
      </c>
      <c r="G354" s="405" t="s">
        <v>745</v>
      </c>
      <c r="H354" s="333"/>
      <c r="I354" s="333"/>
      <c r="J354" s="333"/>
      <c r="K354" s="333"/>
      <c r="L354" s="333"/>
      <c r="M354" s="333"/>
      <c r="N354" s="333"/>
      <c r="O354" s="333">
        <v>3</v>
      </c>
      <c r="P354" s="333">
        <v>1</v>
      </c>
      <c r="Q354" s="333"/>
      <c r="R354" s="333"/>
      <c r="S354" s="333">
        <f t="shared" si="20"/>
        <v>4</v>
      </c>
      <c r="U354" s="755">
        <v>349</v>
      </c>
      <c r="V354" s="67" t="s">
        <v>802</v>
      </c>
      <c r="W354" s="756" t="s">
        <v>2</v>
      </c>
      <c r="X354" s="757" t="s">
        <v>818</v>
      </c>
      <c r="Y354" s="758" t="s">
        <v>809</v>
      </c>
      <c r="Z354" s="758" t="s">
        <v>748</v>
      </c>
      <c r="AA354" s="759" t="s">
        <v>749</v>
      </c>
      <c r="AB354" s="67">
        <v>1</v>
      </c>
      <c r="AC354" s="67"/>
      <c r="AD354" s="758">
        <v>0</v>
      </c>
      <c r="AE354" s="67">
        <v>2</v>
      </c>
      <c r="AF354" s="67"/>
      <c r="AG354" s="67"/>
      <c r="AH354" s="67"/>
      <c r="AI354" s="67"/>
      <c r="AJ354" s="923">
        <v>1</v>
      </c>
      <c r="AK354" s="67">
        <v>1</v>
      </c>
      <c r="AL354" s="67"/>
      <c r="AM354" s="67">
        <f t="shared" si="22"/>
        <v>5</v>
      </c>
    </row>
    <row r="355" spans="2:39" ht="30" customHeight="1" thickBot="1" x14ac:dyDescent="0.3">
      <c r="B355" s="401" t="s">
        <v>1043</v>
      </c>
      <c r="C355" s="449" t="s">
        <v>1094</v>
      </c>
      <c r="D355" s="420" t="s">
        <v>1124</v>
      </c>
      <c r="E355" s="404" t="s">
        <v>809</v>
      </c>
      <c r="F355" s="389" t="s">
        <v>748</v>
      </c>
      <c r="G355" s="392" t="s">
        <v>749</v>
      </c>
      <c r="H355" s="333"/>
      <c r="I355" s="333"/>
      <c r="J355" s="333">
        <v>1</v>
      </c>
      <c r="K355" s="333"/>
      <c r="L355" s="333"/>
      <c r="M355" s="333"/>
      <c r="N355" s="333"/>
      <c r="O355" s="333"/>
      <c r="P355" s="333">
        <v>3</v>
      </c>
      <c r="Q355" s="333"/>
      <c r="R355" s="333"/>
      <c r="S355" s="333">
        <f t="shared" si="20"/>
        <v>4</v>
      </c>
      <c r="U355" s="755">
        <v>350</v>
      </c>
      <c r="V355" s="67" t="s">
        <v>802</v>
      </c>
      <c r="W355" s="65" t="s">
        <v>219</v>
      </c>
      <c r="X355" s="757" t="s">
        <v>306</v>
      </c>
      <c r="Y355" s="758" t="s">
        <v>803</v>
      </c>
      <c r="Z355" s="758" t="s">
        <v>19</v>
      </c>
      <c r="AA355" s="759" t="s">
        <v>745</v>
      </c>
      <c r="AB355" s="67"/>
      <c r="AC355" s="67"/>
      <c r="AD355" s="762">
        <v>1</v>
      </c>
      <c r="AE355" s="81"/>
      <c r="AF355" s="81">
        <v>4</v>
      </c>
      <c r="AG355" s="763"/>
      <c r="AH355" s="923"/>
      <c r="AI355" s="67"/>
      <c r="AJ355" s="67"/>
      <c r="AK355" s="67"/>
      <c r="AL355" s="67"/>
      <c r="AM355" s="67">
        <f t="shared" si="22"/>
        <v>5</v>
      </c>
    </row>
    <row r="356" spans="2:39" ht="30" customHeight="1" x14ac:dyDescent="0.25">
      <c r="B356" s="325" t="s">
        <v>873</v>
      </c>
      <c r="C356" s="428" t="s">
        <v>864</v>
      </c>
      <c r="D356" s="434" t="s">
        <v>166</v>
      </c>
      <c r="E356" s="435" t="s">
        <v>806</v>
      </c>
      <c r="F356" s="435" t="s">
        <v>54</v>
      </c>
      <c r="G356" s="435" t="s">
        <v>745</v>
      </c>
      <c r="H356" s="461"/>
      <c r="I356" s="507"/>
      <c r="J356" s="395">
        <v>4</v>
      </c>
      <c r="K356" s="396"/>
      <c r="L356" s="396">
        <v>4</v>
      </c>
      <c r="M356" s="397">
        <v>1</v>
      </c>
      <c r="N356" s="397">
        <v>9</v>
      </c>
      <c r="O356" s="397">
        <v>3</v>
      </c>
      <c r="P356" s="508">
        <v>6</v>
      </c>
      <c r="Q356" s="507">
        <v>1</v>
      </c>
      <c r="R356" s="509"/>
      <c r="S356" s="352">
        <f>SUM(H356:R356)</f>
        <v>28</v>
      </c>
      <c r="U356" s="755">
        <v>351</v>
      </c>
      <c r="V356" s="67" t="s">
        <v>1043</v>
      </c>
      <c r="W356" s="158" t="s">
        <v>1113</v>
      </c>
      <c r="X356" s="859" t="s">
        <v>1129</v>
      </c>
      <c r="Y356" s="777" t="s">
        <v>745</v>
      </c>
      <c r="Z356" s="789" t="s">
        <v>19</v>
      </c>
      <c r="AA356" s="777" t="s">
        <v>745</v>
      </c>
      <c r="AB356" s="806"/>
      <c r="AC356" s="807"/>
      <c r="AD356" s="67"/>
      <c r="AE356" s="67"/>
      <c r="AF356" s="67"/>
      <c r="AG356" s="67"/>
      <c r="AH356" s="67"/>
      <c r="AI356" s="67">
        <v>4</v>
      </c>
      <c r="AJ356" s="806"/>
      <c r="AK356" s="896">
        <v>1</v>
      </c>
      <c r="AL356" s="810"/>
      <c r="AM356" s="765">
        <f t="shared" si="22"/>
        <v>5</v>
      </c>
    </row>
    <row r="357" spans="2:39" ht="30" customHeight="1" x14ac:dyDescent="0.25">
      <c r="B357" s="325" t="s">
        <v>873</v>
      </c>
      <c r="C357" s="428" t="s">
        <v>864</v>
      </c>
      <c r="D357" s="434" t="s">
        <v>301</v>
      </c>
      <c r="E357" s="435" t="s">
        <v>884</v>
      </c>
      <c r="F357" s="435" t="s">
        <v>19</v>
      </c>
      <c r="G357" s="435" t="s">
        <v>745</v>
      </c>
      <c r="H357" s="447"/>
      <c r="I357" s="446"/>
      <c r="J357" s="395">
        <v>1</v>
      </c>
      <c r="K357" s="396"/>
      <c r="L357" s="396">
        <v>1</v>
      </c>
      <c r="M357" s="397">
        <v>1</v>
      </c>
      <c r="N357" s="397">
        <v>6</v>
      </c>
      <c r="O357" s="397">
        <v>3</v>
      </c>
      <c r="P357" s="447">
        <v>5</v>
      </c>
      <c r="Q357" s="446"/>
      <c r="R357" s="458"/>
      <c r="S357" s="352">
        <f>SUM(H357:R357)</f>
        <v>17</v>
      </c>
      <c r="U357" s="755">
        <v>352</v>
      </c>
      <c r="V357" s="67" t="s">
        <v>1043</v>
      </c>
      <c r="W357" s="158" t="s">
        <v>1113</v>
      </c>
      <c r="X357" s="859" t="s">
        <v>292</v>
      </c>
      <c r="Y357" s="786" t="s">
        <v>809</v>
      </c>
      <c r="Z357" s="789" t="s">
        <v>19</v>
      </c>
      <c r="AA357" s="777" t="s">
        <v>745</v>
      </c>
      <c r="AB357" s="767"/>
      <c r="AC357" s="768"/>
      <c r="AD357" s="67"/>
      <c r="AE357" s="67"/>
      <c r="AF357" s="67"/>
      <c r="AG357" s="67"/>
      <c r="AH357" s="67"/>
      <c r="AI357" s="67">
        <v>2</v>
      </c>
      <c r="AJ357" s="767">
        <v>2</v>
      </c>
      <c r="AK357" s="770">
        <v>1</v>
      </c>
      <c r="AL357" s="816"/>
      <c r="AM357" s="765">
        <f t="shared" si="22"/>
        <v>5</v>
      </c>
    </row>
    <row r="358" spans="2:39" ht="30" customHeight="1" x14ac:dyDescent="0.25">
      <c r="B358" s="325" t="s">
        <v>873</v>
      </c>
      <c r="C358" s="428" t="s">
        <v>864</v>
      </c>
      <c r="D358" s="434" t="s">
        <v>316</v>
      </c>
      <c r="E358" s="435" t="s">
        <v>745</v>
      </c>
      <c r="F358" s="435" t="s">
        <v>19</v>
      </c>
      <c r="G358" s="435" t="s">
        <v>1198</v>
      </c>
      <c r="H358" s="447"/>
      <c r="I358" s="446"/>
      <c r="J358" s="395">
        <v>1</v>
      </c>
      <c r="K358" s="396"/>
      <c r="L358" s="396">
        <v>1</v>
      </c>
      <c r="M358" s="397">
        <v>1</v>
      </c>
      <c r="N358" s="397">
        <v>9</v>
      </c>
      <c r="O358" s="397">
        <v>3</v>
      </c>
      <c r="P358" s="514">
        <v>5</v>
      </c>
      <c r="Q358" s="515"/>
      <c r="R358" s="458"/>
      <c r="S358" s="352">
        <f t="shared" ref="S358:S421" si="23">SUM(H358:R358)</f>
        <v>20</v>
      </c>
      <c r="U358" s="755">
        <v>353</v>
      </c>
      <c r="V358" s="67" t="s">
        <v>1043</v>
      </c>
      <c r="W358" s="68" t="s">
        <v>107</v>
      </c>
      <c r="X358" s="77" t="s">
        <v>1105</v>
      </c>
      <c r="Y358" s="762" t="s">
        <v>757</v>
      </c>
      <c r="Z358" s="789" t="s">
        <v>19</v>
      </c>
      <c r="AA358" s="777" t="s">
        <v>745</v>
      </c>
      <c r="AB358" s="767"/>
      <c r="AC358" s="768"/>
      <c r="AD358" s="920">
        <v>2</v>
      </c>
      <c r="AE358" s="81"/>
      <c r="AF358" s="81">
        <v>2</v>
      </c>
      <c r="AG358" s="783">
        <v>1</v>
      </c>
      <c r="AH358" s="67"/>
      <c r="AI358" s="67"/>
      <c r="AJ358" s="767"/>
      <c r="AK358" s="768"/>
      <c r="AL358" s="816"/>
      <c r="AM358" s="765">
        <f t="shared" si="22"/>
        <v>5</v>
      </c>
    </row>
    <row r="359" spans="2:39" ht="30" customHeight="1" x14ac:dyDescent="0.25">
      <c r="B359" s="325" t="s">
        <v>873</v>
      </c>
      <c r="C359" s="428" t="s">
        <v>864</v>
      </c>
      <c r="D359" s="434" t="s">
        <v>627</v>
      </c>
      <c r="E359" s="435" t="s">
        <v>745</v>
      </c>
      <c r="F359" s="435"/>
      <c r="G359" s="435" t="s">
        <v>745</v>
      </c>
      <c r="H359" s="447"/>
      <c r="I359" s="446"/>
      <c r="J359" s="404"/>
      <c r="K359" s="401"/>
      <c r="L359" s="401"/>
      <c r="M359" s="401"/>
      <c r="N359" s="401">
        <v>1</v>
      </c>
      <c r="O359" s="401">
        <v>1</v>
      </c>
      <c r="P359" s="447"/>
      <c r="Q359" s="446"/>
      <c r="R359" s="458"/>
      <c r="S359" s="352">
        <f t="shared" si="23"/>
        <v>2</v>
      </c>
      <c r="U359" s="755">
        <v>354</v>
      </c>
      <c r="V359" s="67" t="s">
        <v>1043</v>
      </c>
      <c r="W359" s="68" t="s">
        <v>107</v>
      </c>
      <c r="X359" s="101" t="s">
        <v>1106</v>
      </c>
      <c r="Y359" s="777" t="s">
        <v>745</v>
      </c>
      <c r="Z359" s="789" t="s">
        <v>19</v>
      </c>
      <c r="AA359" s="777" t="s">
        <v>745</v>
      </c>
      <c r="AB359" s="767"/>
      <c r="AC359" s="768"/>
      <c r="AD359" s="786">
        <v>2</v>
      </c>
      <c r="AE359" s="67"/>
      <c r="AF359" s="67">
        <v>2</v>
      </c>
      <c r="AG359" s="67"/>
      <c r="AH359" s="67"/>
      <c r="AI359" s="67"/>
      <c r="AJ359" s="767"/>
      <c r="AK359" s="768">
        <v>1</v>
      </c>
      <c r="AL359" s="816"/>
      <c r="AM359" s="765">
        <f t="shared" si="22"/>
        <v>5</v>
      </c>
    </row>
    <row r="360" spans="2:39" ht="30" customHeight="1" x14ac:dyDescent="0.25">
      <c r="B360" s="325" t="s">
        <v>873</v>
      </c>
      <c r="C360" s="428" t="s">
        <v>864</v>
      </c>
      <c r="D360" s="434" t="s">
        <v>628</v>
      </c>
      <c r="E360" s="435" t="s">
        <v>745</v>
      </c>
      <c r="F360" s="435"/>
      <c r="G360" s="435" t="s">
        <v>745</v>
      </c>
      <c r="H360" s="447"/>
      <c r="I360" s="446"/>
      <c r="J360" s="516"/>
      <c r="K360" s="333"/>
      <c r="L360" s="333"/>
      <c r="M360" s="333"/>
      <c r="N360" s="333">
        <v>1</v>
      </c>
      <c r="O360" s="474">
        <v>1</v>
      </c>
      <c r="P360" s="447"/>
      <c r="Q360" s="446"/>
      <c r="R360" s="458"/>
      <c r="S360" s="352">
        <f t="shared" si="23"/>
        <v>2</v>
      </c>
      <c r="U360" s="755">
        <v>355</v>
      </c>
      <c r="V360" s="67" t="s">
        <v>1043</v>
      </c>
      <c r="W360" s="65" t="s">
        <v>780</v>
      </c>
      <c r="X360" s="766" t="s">
        <v>1136</v>
      </c>
      <c r="Y360" s="777" t="s">
        <v>745</v>
      </c>
      <c r="Z360" s="789" t="s">
        <v>19</v>
      </c>
      <c r="AA360" s="777" t="s">
        <v>749</v>
      </c>
      <c r="AB360" s="767"/>
      <c r="AC360" s="768"/>
      <c r="AD360" s="816"/>
      <c r="AE360" s="67"/>
      <c r="AF360" s="67"/>
      <c r="AG360" s="67"/>
      <c r="AH360" s="67"/>
      <c r="AI360" s="756">
        <v>4</v>
      </c>
      <c r="AJ360" s="767">
        <v>1</v>
      </c>
      <c r="AK360" s="768"/>
      <c r="AL360" s="816"/>
      <c r="AM360" s="765">
        <f t="shared" si="22"/>
        <v>5</v>
      </c>
    </row>
    <row r="361" spans="2:39" ht="30" customHeight="1" x14ac:dyDescent="0.25">
      <c r="B361" s="325" t="s">
        <v>873</v>
      </c>
      <c r="C361" s="428" t="s">
        <v>864</v>
      </c>
      <c r="D361" s="434" t="s">
        <v>648</v>
      </c>
      <c r="E361" s="435" t="s">
        <v>745</v>
      </c>
      <c r="F361" s="435"/>
      <c r="G361" s="435" t="s">
        <v>745</v>
      </c>
      <c r="H361" s="447"/>
      <c r="I361" s="446"/>
      <c r="J361" s="404"/>
      <c r="K361" s="401"/>
      <c r="L361" s="401"/>
      <c r="M361" s="401"/>
      <c r="N361" s="401">
        <v>1</v>
      </c>
      <c r="O361" s="474"/>
      <c r="P361" s="447"/>
      <c r="Q361" s="446"/>
      <c r="R361" s="458"/>
      <c r="S361" s="352">
        <f t="shared" si="23"/>
        <v>1</v>
      </c>
      <c r="U361" s="755">
        <v>356</v>
      </c>
      <c r="V361" s="67" t="s">
        <v>1043</v>
      </c>
      <c r="W361" s="68" t="s">
        <v>278</v>
      </c>
      <c r="X361" s="766" t="s">
        <v>1102</v>
      </c>
      <c r="Y361" s="786" t="s">
        <v>757</v>
      </c>
      <c r="Z361" s="786" t="s">
        <v>17</v>
      </c>
      <c r="AA361" s="786" t="s">
        <v>874</v>
      </c>
      <c r="AB361" s="767"/>
      <c r="AC361" s="768"/>
      <c r="AD361" s="67"/>
      <c r="AE361" s="67"/>
      <c r="AF361" s="67"/>
      <c r="AG361" s="67"/>
      <c r="AH361" s="67"/>
      <c r="AI361" s="756">
        <v>1</v>
      </c>
      <c r="AJ361" s="771">
        <v>2</v>
      </c>
      <c r="AK361" s="768">
        <v>2</v>
      </c>
      <c r="AL361" s="816"/>
      <c r="AM361" s="765">
        <f t="shared" si="22"/>
        <v>5</v>
      </c>
    </row>
    <row r="362" spans="2:39" ht="30" customHeight="1" x14ac:dyDescent="0.25">
      <c r="B362" s="325" t="s">
        <v>873</v>
      </c>
      <c r="C362" s="428" t="s">
        <v>864</v>
      </c>
      <c r="D362" s="434" t="s">
        <v>630</v>
      </c>
      <c r="E362" s="435"/>
      <c r="F362" s="435"/>
      <c r="G362" s="435" t="s">
        <v>745</v>
      </c>
      <c r="H362" s="447"/>
      <c r="I362" s="446"/>
      <c r="J362" s="432"/>
      <c r="K362" s="401"/>
      <c r="L362" s="401"/>
      <c r="M362" s="401"/>
      <c r="N362" s="401"/>
      <c r="O362" s="433"/>
      <c r="P362" s="447"/>
      <c r="Q362" s="446"/>
      <c r="R362" s="458"/>
      <c r="S362" s="352">
        <f t="shared" si="23"/>
        <v>0</v>
      </c>
      <c r="U362" s="755">
        <v>357</v>
      </c>
      <c r="V362" s="67" t="s">
        <v>1043</v>
      </c>
      <c r="W362" s="68" t="s">
        <v>278</v>
      </c>
      <c r="X362" s="766" t="s">
        <v>1110</v>
      </c>
      <c r="Y362" s="777" t="s">
        <v>745</v>
      </c>
      <c r="Z362" s="786" t="s">
        <v>66</v>
      </c>
      <c r="AA362" s="786" t="s">
        <v>1111</v>
      </c>
      <c r="AB362" s="767"/>
      <c r="AC362" s="768"/>
      <c r="AD362" s="812">
        <v>2</v>
      </c>
      <c r="AE362" s="81"/>
      <c r="AF362" s="81">
        <v>2</v>
      </c>
      <c r="AG362" s="783">
        <v>1</v>
      </c>
      <c r="AH362" s="67"/>
      <c r="AI362" s="756"/>
      <c r="AJ362" s="767"/>
      <c r="AK362" s="768"/>
      <c r="AL362" s="816"/>
      <c r="AM362" s="765">
        <f t="shared" si="22"/>
        <v>5</v>
      </c>
    </row>
    <row r="363" spans="2:39" ht="30" customHeight="1" x14ac:dyDescent="0.25">
      <c r="B363" s="325" t="s">
        <v>873</v>
      </c>
      <c r="C363" s="428" t="s">
        <v>864</v>
      </c>
      <c r="D363" s="434" t="s">
        <v>660</v>
      </c>
      <c r="E363" s="435" t="s">
        <v>814</v>
      </c>
      <c r="F363" s="435"/>
      <c r="G363" s="435"/>
      <c r="H363" s="447"/>
      <c r="I363" s="446"/>
      <c r="J363" s="432"/>
      <c r="K363" s="401"/>
      <c r="L363" s="401"/>
      <c r="M363" s="333"/>
      <c r="N363" s="333"/>
      <c r="O363" s="474"/>
      <c r="P363" s="447">
        <v>1</v>
      </c>
      <c r="Q363" s="446"/>
      <c r="R363" s="458"/>
      <c r="S363" s="352">
        <f t="shared" si="23"/>
        <v>1</v>
      </c>
      <c r="U363" s="755">
        <v>358</v>
      </c>
      <c r="V363" s="67" t="s">
        <v>1043</v>
      </c>
      <c r="W363" s="774" t="s">
        <v>779</v>
      </c>
      <c r="X363" s="757" t="s">
        <v>631</v>
      </c>
      <c r="Y363" s="777" t="s">
        <v>745</v>
      </c>
      <c r="Z363" s="786" t="s">
        <v>19</v>
      </c>
      <c r="AA363" s="777" t="s">
        <v>749</v>
      </c>
      <c r="AB363" s="767"/>
      <c r="AC363" s="768"/>
      <c r="AD363" s="816"/>
      <c r="AE363" s="67"/>
      <c r="AF363" s="67"/>
      <c r="AG363" s="67"/>
      <c r="AH363" s="923">
        <v>5</v>
      </c>
      <c r="AI363" s="756"/>
      <c r="AJ363" s="767"/>
      <c r="AK363" s="768"/>
      <c r="AL363" s="816"/>
      <c r="AM363" s="765">
        <f t="shared" si="22"/>
        <v>5</v>
      </c>
    </row>
    <row r="364" spans="2:39" ht="30" customHeight="1" thickBot="1" x14ac:dyDescent="0.3">
      <c r="B364" s="325" t="s">
        <v>873</v>
      </c>
      <c r="C364" s="428" t="s">
        <v>864</v>
      </c>
      <c r="D364" s="434" t="s">
        <v>545</v>
      </c>
      <c r="E364" s="435" t="s">
        <v>814</v>
      </c>
      <c r="F364" s="435"/>
      <c r="G364" s="435"/>
      <c r="H364" s="457"/>
      <c r="I364" s="517"/>
      <c r="J364" s="518"/>
      <c r="K364" s="351"/>
      <c r="L364" s="351"/>
      <c r="M364" s="351"/>
      <c r="N364" s="351"/>
      <c r="O364" s="519">
        <v>1</v>
      </c>
      <c r="P364" s="520">
        <v>2</v>
      </c>
      <c r="Q364" s="521"/>
      <c r="R364" s="518"/>
      <c r="S364" s="522">
        <f t="shared" si="23"/>
        <v>3</v>
      </c>
      <c r="U364" s="755">
        <v>359</v>
      </c>
      <c r="V364" s="67" t="s">
        <v>1043</v>
      </c>
      <c r="W364" s="774" t="s">
        <v>779</v>
      </c>
      <c r="X364" s="757" t="s">
        <v>389</v>
      </c>
      <c r="Y364" s="786" t="s">
        <v>809</v>
      </c>
      <c r="Z364" s="786" t="s">
        <v>19</v>
      </c>
      <c r="AA364" s="777" t="s">
        <v>749</v>
      </c>
      <c r="AB364" s="797"/>
      <c r="AC364" s="798"/>
      <c r="AD364" s="821"/>
      <c r="AE364" s="802">
        <v>2</v>
      </c>
      <c r="AF364" s="802"/>
      <c r="AG364" s="802">
        <v>1</v>
      </c>
      <c r="AH364" s="802">
        <v>2</v>
      </c>
      <c r="AI364" s="872"/>
      <c r="AJ364" s="819"/>
      <c r="AK364" s="820"/>
      <c r="AL364" s="873"/>
      <c r="AM364" s="842">
        <f t="shared" si="22"/>
        <v>5</v>
      </c>
    </row>
    <row r="365" spans="2:39" ht="30" customHeight="1" x14ac:dyDescent="0.25">
      <c r="B365" s="325" t="s">
        <v>873</v>
      </c>
      <c r="C365" s="428" t="s">
        <v>864</v>
      </c>
      <c r="D365" s="434" t="s">
        <v>395</v>
      </c>
      <c r="E365" s="435" t="s">
        <v>814</v>
      </c>
      <c r="F365" s="435"/>
      <c r="G365" s="435"/>
      <c r="H365" s="461"/>
      <c r="I365" s="507"/>
      <c r="J365" s="404">
        <v>3</v>
      </c>
      <c r="K365" s="401"/>
      <c r="L365" s="401">
        <v>3</v>
      </c>
      <c r="M365" s="401"/>
      <c r="N365" s="401"/>
      <c r="O365" s="401"/>
      <c r="P365" s="524">
        <v>1</v>
      </c>
      <c r="Q365" s="525"/>
      <c r="R365" s="461"/>
      <c r="S365" s="507">
        <f t="shared" si="23"/>
        <v>7</v>
      </c>
      <c r="U365" s="755">
        <v>360</v>
      </c>
      <c r="V365" s="67" t="s">
        <v>1043</v>
      </c>
      <c r="W365" s="774" t="s">
        <v>1094</v>
      </c>
      <c r="X365" s="757" t="s">
        <v>462</v>
      </c>
      <c r="Y365" s="758" t="s">
        <v>745</v>
      </c>
      <c r="Z365" s="758" t="s">
        <v>1103</v>
      </c>
      <c r="AA365" s="758" t="s">
        <v>745</v>
      </c>
      <c r="AB365" s="806"/>
      <c r="AC365" s="807"/>
      <c r="AD365" s="67"/>
      <c r="AE365" s="67"/>
      <c r="AF365" s="67"/>
      <c r="AG365" s="67"/>
      <c r="AH365" s="67"/>
      <c r="AI365" s="67">
        <v>3</v>
      </c>
      <c r="AJ365" s="806">
        <v>2</v>
      </c>
      <c r="AK365" s="807"/>
      <c r="AL365" s="806"/>
      <c r="AM365" s="807">
        <f t="shared" si="22"/>
        <v>5</v>
      </c>
    </row>
    <row r="366" spans="2:39" ht="30" customHeight="1" x14ac:dyDescent="0.25">
      <c r="B366" s="325" t="s">
        <v>873</v>
      </c>
      <c r="C366" s="428" t="s">
        <v>864</v>
      </c>
      <c r="D366" s="434" t="s">
        <v>443</v>
      </c>
      <c r="E366" s="435" t="s">
        <v>814</v>
      </c>
      <c r="F366" s="435"/>
      <c r="G366" s="435"/>
      <c r="H366" s="447"/>
      <c r="I366" s="446"/>
      <c r="J366" s="526">
        <v>1</v>
      </c>
      <c r="K366" s="333"/>
      <c r="L366" s="333"/>
      <c r="M366" s="333"/>
      <c r="N366" s="333"/>
      <c r="O366" s="446"/>
      <c r="P366" s="447">
        <v>2</v>
      </c>
      <c r="Q366" s="527"/>
      <c r="R366" s="447"/>
      <c r="S366" s="463">
        <f t="shared" si="23"/>
        <v>3</v>
      </c>
      <c r="U366" s="755">
        <v>361</v>
      </c>
      <c r="V366" s="59" t="s">
        <v>873</v>
      </c>
      <c r="W366" s="774" t="s">
        <v>36</v>
      </c>
      <c r="X366" s="757" t="s">
        <v>377</v>
      </c>
      <c r="Y366" s="786" t="s">
        <v>745</v>
      </c>
      <c r="Z366" s="758" t="s">
        <v>19</v>
      </c>
      <c r="AA366" s="786" t="s">
        <v>745</v>
      </c>
      <c r="AB366" s="767">
        <v>1</v>
      </c>
      <c r="AC366" s="768"/>
      <c r="AD366" s="775"/>
      <c r="AE366" s="81"/>
      <c r="AF366" s="81"/>
      <c r="AG366" s="763">
        <v>2</v>
      </c>
      <c r="AH366" s="763"/>
      <c r="AI366" s="776"/>
      <c r="AJ366" s="767">
        <v>2</v>
      </c>
      <c r="AK366" s="768"/>
      <c r="AL366" s="767"/>
      <c r="AM366" s="761">
        <f t="shared" si="22"/>
        <v>5</v>
      </c>
    </row>
    <row r="367" spans="2:39" ht="30" customHeight="1" x14ac:dyDescent="0.25">
      <c r="B367" s="325" t="s">
        <v>873</v>
      </c>
      <c r="C367" s="428" t="s">
        <v>864</v>
      </c>
      <c r="D367" s="434" t="s">
        <v>593</v>
      </c>
      <c r="E367" s="435" t="s">
        <v>814</v>
      </c>
      <c r="F367" s="435" t="s">
        <v>1198</v>
      </c>
      <c r="G367" s="435" t="s">
        <v>1198</v>
      </c>
      <c r="H367" s="447"/>
      <c r="I367" s="446"/>
      <c r="J367" s="404"/>
      <c r="K367" s="401"/>
      <c r="L367" s="401"/>
      <c r="M367" s="401">
        <v>2</v>
      </c>
      <c r="N367" s="333"/>
      <c r="O367" s="446"/>
      <c r="P367" s="447"/>
      <c r="Q367" s="527">
        <v>1</v>
      </c>
      <c r="R367" s="447"/>
      <c r="S367" s="446">
        <f t="shared" si="23"/>
        <v>3</v>
      </c>
      <c r="U367" s="755">
        <v>362</v>
      </c>
      <c r="V367" s="59" t="s">
        <v>873</v>
      </c>
      <c r="W367" s="774" t="s">
        <v>36</v>
      </c>
      <c r="X367" s="757" t="s">
        <v>385</v>
      </c>
      <c r="Y367" s="758" t="s">
        <v>809</v>
      </c>
      <c r="Z367" s="758" t="s">
        <v>748</v>
      </c>
      <c r="AA367" s="758" t="s">
        <v>749</v>
      </c>
      <c r="AB367" s="767"/>
      <c r="AC367" s="768"/>
      <c r="AD367" s="758">
        <v>2</v>
      </c>
      <c r="AE367" s="67"/>
      <c r="AF367" s="67">
        <v>2</v>
      </c>
      <c r="AG367" s="67"/>
      <c r="AH367" s="67"/>
      <c r="AI367" s="768"/>
      <c r="AJ367" s="767">
        <v>1</v>
      </c>
      <c r="AK367" s="770"/>
      <c r="AL367" s="767"/>
      <c r="AM367" s="768">
        <f t="shared" si="22"/>
        <v>5</v>
      </c>
    </row>
    <row r="368" spans="2:39" ht="30" customHeight="1" x14ac:dyDescent="0.25">
      <c r="B368" s="325" t="s">
        <v>873</v>
      </c>
      <c r="C368" s="427" t="s">
        <v>116</v>
      </c>
      <c r="D368" s="420" t="s">
        <v>332</v>
      </c>
      <c r="E368" s="404" t="s">
        <v>757</v>
      </c>
      <c r="F368" s="404" t="s">
        <v>66</v>
      </c>
      <c r="G368" s="435" t="s">
        <v>745</v>
      </c>
      <c r="H368" s="447"/>
      <c r="I368" s="446"/>
      <c r="J368" s="395"/>
      <c r="K368" s="396"/>
      <c r="L368" s="396"/>
      <c r="M368" s="397">
        <v>1</v>
      </c>
      <c r="N368" s="397"/>
      <c r="O368" s="397"/>
      <c r="P368" s="486"/>
      <c r="Q368" s="527">
        <v>1</v>
      </c>
      <c r="R368" s="447"/>
      <c r="S368" s="463">
        <f t="shared" si="23"/>
        <v>2</v>
      </c>
      <c r="U368" s="755">
        <v>363</v>
      </c>
      <c r="V368" s="59" t="s">
        <v>873</v>
      </c>
      <c r="W368" s="129" t="s">
        <v>77</v>
      </c>
      <c r="X368" s="811" t="s">
        <v>215</v>
      </c>
      <c r="Y368" s="786" t="s">
        <v>745</v>
      </c>
      <c r="Z368" s="786" t="s">
        <v>168</v>
      </c>
      <c r="AA368" s="67" t="s">
        <v>749</v>
      </c>
      <c r="AB368" s="767"/>
      <c r="AC368" s="768"/>
      <c r="AD368" s="920">
        <v>1</v>
      </c>
      <c r="AE368" s="81"/>
      <c r="AF368" s="81">
        <v>1</v>
      </c>
      <c r="AG368" s="783"/>
      <c r="AH368" s="783">
        <v>3</v>
      </c>
      <c r="AI368" s="763"/>
      <c r="AJ368" s="779"/>
      <c r="AK368" s="780"/>
      <c r="AL368" s="767"/>
      <c r="AM368" s="761">
        <f t="shared" si="22"/>
        <v>5</v>
      </c>
    </row>
    <row r="369" spans="2:39" ht="30" customHeight="1" x14ac:dyDescent="0.25">
      <c r="B369" s="325" t="s">
        <v>873</v>
      </c>
      <c r="C369" s="427" t="s">
        <v>116</v>
      </c>
      <c r="D369" s="420" t="s">
        <v>172</v>
      </c>
      <c r="E369" s="435" t="s">
        <v>745</v>
      </c>
      <c r="F369" s="404" t="s">
        <v>19</v>
      </c>
      <c r="G369" s="435" t="s">
        <v>745</v>
      </c>
      <c r="H369" s="447"/>
      <c r="I369" s="446"/>
      <c r="J369" s="526"/>
      <c r="K369" s="333"/>
      <c r="L369" s="333"/>
      <c r="M369" s="333"/>
      <c r="N369" s="333"/>
      <c r="O369" s="446"/>
      <c r="P369" s="447"/>
      <c r="Q369" s="446">
        <v>1</v>
      </c>
      <c r="R369" s="447"/>
      <c r="S369" s="463">
        <f t="shared" si="23"/>
        <v>1</v>
      </c>
      <c r="U369" s="755">
        <v>364</v>
      </c>
      <c r="V369" s="59" t="s">
        <v>873</v>
      </c>
      <c r="W369" s="129" t="s">
        <v>871</v>
      </c>
      <c r="X369" s="914" t="s">
        <v>891</v>
      </c>
      <c r="Y369" s="940" t="s">
        <v>809</v>
      </c>
      <c r="Z369" s="67" t="s">
        <v>748</v>
      </c>
      <c r="AA369" s="67" t="s">
        <v>749</v>
      </c>
      <c r="AB369" s="767"/>
      <c r="AC369" s="768"/>
      <c r="AD369" s="787">
        <v>2</v>
      </c>
      <c r="AE369" s="67"/>
      <c r="AF369" s="67">
        <v>2</v>
      </c>
      <c r="AG369" s="67"/>
      <c r="AH369" s="67"/>
      <c r="AI369" s="768"/>
      <c r="AJ369" s="767"/>
      <c r="AK369" s="768">
        <v>1</v>
      </c>
      <c r="AL369" s="767"/>
      <c r="AM369" s="761">
        <f t="shared" si="22"/>
        <v>5</v>
      </c>
    </row>
    <row r="370" spans="2:39" ht="30" customHeight="1" x14ac:dyDescent="0.25">
      <c r="B370" s="325" t="s">
        <v>873</v>
      </c>
      <c r="C370" s="427" t="s">
        <v>116</v>
      </c>
      <c r="D370" s="420" t="s">
        <v>602</v>
      </c>
      <c r="E370" s="435" t="s">
        <v>745</v>
      </c>
      <c r="F370" s="404" t="s">
        <v>19</v>
      </c>
      <c r="G370" s="435" t="s">
        <v>745</v>
      </c>
      <c r="H370" s="447"/>
      <c r="I370" s="446"/>
      <c r="J370" s="411"/>
      <c r="K370" s="401"/>
      <c r="L370" s="401"/>
      <c r="M370" s="333"/>
      <c r="N370" s="333"/>
      <c r="O370" s="446"/>
      <c r="P370" s="447"/>
      <c r="Q370" s="446"/>
      <c r="R370" s="447"/>
      <c r="S370" s="463">
        <f t="shared" si="23"/>
        <v>0</v>
      </c>
      <c r="U370" s="755">
        <v>365</v>
      </c>
      <c r="V370" s="59" t="s">
        <v>873</v>
      </c>
      <c r="W370" s="129" t="s">
        <v>871</v>
      </c>
      <c r="X370" s="914" t="s">
        <v>893</v>
      </c>
      <c r="Y370" s="941" t="s">
        <v>809</v>
      </c>
      <c r="Z370" s="67" t="s">
        <v>748</v>
      </c>
      <c r="AA370" s="67" t="s">
        <v>749</v>
      </c>
      <c r="AB370" s="767"/>
      <c r="AC370" s="768"/>
      <c r="AD370" s="787">
        <v>1</v>
      </c>
      <c r="AE370" s="67"/>
      <c r="AF370" s="67">
        <v>2</v>
      </c>
      <c r="AG370" s="67"/>
      <c r="AH370" s="67"/>
      <c r="AI370" s="768"/>
      <c r="AJ370" s="767">
        <v>1</v>
      </c>
      <c r="AK370" s="768">
        <v>1</v>
      </c>
      <c r="AL370" s="767"/>
      <c r="AM370" s="761">
        <f t="shared" si="22"/>
        <v>5</v>
      </c>
    </row>
    <row r="371" spans="2:39" ht="30" customHeight="1" x14ac:dyDescent="0.25">
      <c r="B371" s="325" t="s">
        <v>873</v>
      </c>
      <c r="C371" s="427" t="s">
        <v>116</v>
      </c>
      <c r="D371" s="420" t="s">
        <v>657</v>
      </c>
      <c r="E371" s="435" t="s">
        <v>745</v>
      </c>
      <c r="F371" s="404" t="s">
        <v>66</v>
      </c>
      <c r="G371" s="404" t="s">
        <v>176</v>
      </c>
      <c r="H371" s="447"/>
      <c r="I371" s="446"/>
      <c r="J371" s="411"/>
      <c r="K371" s="401"/>
      <c r="L371" s="401"/>
      <c r="M371" s="333"/>
      <c r="N371" s="333"/>
      <c r="O371" s="446"/>
      <c r="P371" s="447"/>
      <c r="Q371" s="446"/>
      <c r="R371" s="447"/>
      <c r="S371" s="463">
        <f t="shared" si="23"/>
        <v>0</v>
      </c>
      <c r="U371" s="755">
        <v>366</v>
      </c>
      <c r="V371" s="59" t="s">
        <v>928</v>
      </c>
      <c r="W371" s="129" t="s">
        <v>48</v>
      </c>
      <c r="X371" s="757" t="s">
        <v>426</v>
      </c>
      <c r="Y371" s="758" t="s">
        <v>745</v>
      </c>
      <c r="Z371" s="758" t="s">
        <v>19</v>
      </c>
      <c r="AA371" s="758" t="s">
        <v>908</v>
      </c>
      <c r="AB371" s="767">
        <v>1</v>
      </c>
      <c r="AC371" s="768"/>
      <c r="AD371" s="775">
        <v>1</v>
      </c>
      <c r="AE371" s="81"/>
      <c r="AF371" s="81"/>
      <c r="AG371" s="763"/>
      <c r="AH371" s="763">
        <v>3</v>
      </c>
      <c r="AI371" s="776"/>
      <c r="AJ371" s="767"/>
      <c r="AK371" s="768"/>
      <c r="AL371" s="767"/>
      <c r="AM371" s="761">
        <f t="shared" si="22"/>
        <v>5</v>
      </c>
    </row>
    <row r="372" spans="2:39" ht="30" customHeight="1" x14ac:dyDescent="0.25">
      <c r="B372" s="325" t="s">
        <v>873</v>
      </c>
      <c r="C372" s="427" t="s">
        <v>116</v>
      </c>
      <c r="D372" s="420" t="s">
        <v>118</v>
      </c>
      <c r="E372" s="435" t="s">
        <v>745</v>
      </c>
      <c r="F372" s="404" t="s">
        <v>66</v>
      </c>
      <c r="G372" s="404" t="s">
        <v>749</v>
      </c>
      <c r="H372" s="447"/>
      <c r="I372" s="446"/>
      <c r="J372" s="395">
        <v>1</v>
      </c>
      <c r="K372" s="396">
        <v>1</v>
      </c>
      <c r="L372" s="396">
        <v>1</v>
      </c>
      <c r="M372" s="397">
        <v>2</v>
      </c>
      <c r="N372" s="333"/>
      <c r="O372" s="446"/>
      <c r="Q372" s="447">
        <v>2</v>
      </c>
      <c r="R372" s="447"/>
      <c r="S372" s="463">
        <f t="shared" si="23"/>
        <v>7</v>
      </c>
      <c r="U372" s="755">
        <v>367</v>
      </c>
      <c r="V372" s="59" t="s">
        <v>928</v>
      </c>
      <c r="W372" s="815" t="s">
        <v>911</v>
      </c>
      <c r="X372" s="766" t="s">
        <v>356</v>
      </c>
      <c r="Y372" s="758" t="s">
        <v>745</v>
      </c>
      <c r="Z372" s="758" t="s">
        <v>19</v>
      </c>
      <c r="AA372" s="758" t="s">
        <v>745</v>
      </c>
      <c r="AB372" s="767"/>
      <c r="AC372" s="768"/>
      <c r="AD372" s="758">
        <v>1</v>
      </c>
      <c r="AE372" s="67"/>
      <c r="AF372" s="67"/>
      <c r="AG372" s="67"/>
      <c r="AH372" s="67"/>
      <c r="AI372" s="768">
        <v>4</v>
      </c>
      <c r="AJ372" s="854"/>
      <c r="AK372" s="767"/>
      <c r="AL372" s="767"/>
      <c r="AM372" s="761">
        <f t="shared" si="22"/>
        <v>5</v>
      </c>
    </row>
    <row r="373" spans="2:39" ht="30" customHeight="1" x14ac:dyDescent="0.25">
      <c r="B373" s="325" t="s">
        <v>873</v>
      </c>
      <c r="C373" s="427" t="s">
        <v>116</v>
      </c>
      <c r="D373" s="420" t="s">
        <v>117</v>
      </c>
      <c r="E373" s="404" t="s">
        <v>879</v>
      </c>
      <c r="F373" s="404" t="s">
        <v>748</v>
      </c>
      <c r="G373" s="404" t="s">
        <v>749</v>
      </c>
      <c r="H373" s="447"/>
      <c r="I373" s="446"/>
      <c r="J373" s="526"/>
      <c r="K373" s="333"/>
      <c r="L373" s="333"/>
      <c r="M373" s="333"/>
      <c r="N373" s="333"/>
      <c r="O373" s="446"/>
      <c r="P373" s="447"/>
      <c r="Q373" s="446">
        <v>4</v>
      </c>
      <c r="R373" s="447"/>
      <c r="S373" s="463">
        <f t="shared" si="23"/>
        <v>4</v>
      </c>
      <c r="U373" s="755">
        <v>368</v>
      </c>
      <c r="V373" s="59" t="s">
        <v>928</v>
      </c>
      <c r="W373" s="942" t="s">
        <v>918</v>
      </c>
      <c r="X373" s="757" t="s">
        <v>253</v>
      </c>
      <c r="Y373" s="758" t="s">
        <v>745</v>
      </c>
      <c r="Z373" s="758" t="s">
        <v>19</v>
      </c>
      <c r="AA373" s="758" t="s">
        <v>745</v>
      </c>
      <c r="AB373" s="767"/>
      <c r="AC373" s="768"/>
      <c r="AD373" s="787">
        <v>1</v>
      </c>
      <c r="AE373" s="67"/>
      <c r="AF373" s="67">
        <v>1</v>
      </c>
      <c r="AG373" s="67"/>
      <c r="AH373" s="67"/>
      <c r="AI373" s="768"/>
      <c r="AJ373" s="785">
        <v>3</v>
      </c>
      <c r="AK373" s="828"/>
      <c r="AL373" s="767"/>
      <c r="AM373" s="761">
        <f t="shared" si="22"/>
        <v>5</v>
      </c>
    </row>
    <row r="374" spans="2:39" ht="30" customHeight="1" thickBot="1" x14ac:dyDescent="0.3">
      <c r="B374" s="325" t="s">
        <v>873</v>
      </c>
      <c r="C374" s="427" t="s">
        <v>116</v>
      </c>
      <c r="D374" s="420" t="s">
        <v>501</v>
      </c>
      <c r="E374" s="404" t="s">
        <v>809</v>
      </c>
      <c r="F374" s="404" t="s">
        <v>748</v>
      </c>
      <c r="G374" s="404" t="s">
        <v>749</v>
      </c>
      <c r="H374" s="520"/>
      <c r="I374" s="521"/>
      <c r="J374" s="520"/>
      <c r="K374" s="528"/>
      <c r="L374" s="528"/>
      <c r="M374" s="528"/>
      <c r="N374" s="528"/>
      <c r="O374" s="521"/>
      <c r="P374" s="520"/>
      <c r="Q374" s="521">
        <v>2</v>
      </c>
      <c r="R374" s="520"/>
      <c r="S374" s="529">
        <f t="shared" si="23"/>
        <v>2</v>
      </c>
      <c r="U374" s="755">
        <v>369</v>
      </c>
      <c r="V374" s="59" t="s">
        <v>928</v>
      </c>
      <c r="W374" s="942" t="s">
        <v>919</v>
      </c>
      <c r="X374" s="757" t="s">
        <v>274</v>
      </c>
      <c r="Y374" s="758" t="s">
        <v>809</v>
      </c>
      <c r="Z374" s="758" t="s">
        <v>19</v>
      </c>
      <c r="AA374" s="758" t="s">
        <v>749</v>
      </c>
      <c r="AB374" s="819"/>
      <c r="AC374" s="820"/>
      <c r="AD374" s="901"/>
      <c r="AE374" s="866"/>
      <c r="AF374" s="866">
        <v>1</v>
      </c>
      <c r="AG374" s="866"/>
      <c r="AH374" s="866">
        <v>2</v>
      </c>
      <c r="AI374" s="820"/>
      <c r="AJ374" s="819"/>
      <c r="AK374" s="820">
        <v>2</v>
      </c>
      <c r="AL374" s="819"/>
      <c r="AM374" s="882">
        <f t="shared" si="22"/>
        <v>5</v>
      </c>
    </row>
    <row r="375" spans="2:39" ht="30" customHeight="1" x14ac:dyDescent="0.25">
      <c r="B375" s="325" t="s">
        <v>873</v>
      </c>
      <c r="C375" s="427" t="s">
        <v>116</v>
      </c>
      <c r="D375" s="420" t="s">
        <v>588</v>
      </c>
      <c r="E375" s="404" t="s">
        <v>809</v>
      </c>
      <c r="F375" s="404" t="s">
        <v>748</v>
      </c>
      <c r="G375" s="404" t="s">
        <v>749</v>
      </c>
      <c r="H375" s="461"/>
      <c r="I375" s="507"/>
      <c r="J375" s="530"/>
      <c r="K375" s="471"/>
      <c r="L375" s="471"/>
      <c r="M375" s="531"/>
      <c r="N375" s="531"/>
      <c r="O375" s="507"/>
      <c r="P375" s="461"/>
      <c r="Q375" s="507"/>
      <c r="R375" s="461"/>
      <c r="S375" s="532">
        <f t="shared" si="23"/>
        <v>0</v>
      </c>
      <c r="U375" s="755">
        <v>370</v>
      </c>
      <c r="V375" s="59" t="s">
        <v>928</v>
      </c>
      <c r="W375" s="943" t="s">
        <v>27</v>
      </c>
      <c r="X375" s="757" t="s">
        <v>565</v>
      </c>
      <c r="Y375" s="758" t="s">
        <v>809</v>
      </c>
      <c r="Z375" s="758" t="s">
        <v>19</v>
      </c>
      <c r="AA375" s="758" t="s">
        <v>749</v>
      </c>
      <c r="AB375" s="806"/>
      <c r="AC375" s="807"/>
      <c r="AD375" s="944">
        <v>5</v>
      </c>
      <c r="AE375" s="844"/>
      <c r="AF375" s="844"/>
      <c r="AG375" s="844"/>
      <c r="AH375" s="844"/>
      <c r="AI375" s="807"/>
      <c r="AJ375" s="945"/>
      <c r="AK375" s="807"/>
      <c r="AL375" s="806"/>
      <c r="AM375" s="883">
        <f t="shared" si="22"/>
        <v>5</v>
      </c>
    </row>
    <row r="376" spans="2:39" ht="30" customHeight="1" x14ac:dyDescent="0.25">
      <c r="B376" s="325" t="s">
        <v>873</v>
      </c>
      <c r="C376" s="427" t="s">
        <v>116</v>
      </c>
      <c r="D376" s="420" t="s">
        <v>903</v>
      </c>
      <c r="E376" s="404" t="s">
        <v>809</v>
      </c>
      <c r="F376" s="404" t="s">
        <v>748</v>
      </c>
      <c r="G376" s="404" t="s">
        <v>749</v>
      </c>
      <c r="H376" s="447"/>
      <c r="I376" s="446"/>
      <c r="J376" s="534"/>
      <c r="K376" s="396"/>
      <c r="L376" s="396"/>
      <c r="M376" s="535"/>
      <c r="N376" s="535"/>
      <c r="O376" s="536"/>
      <c r="P376" s="514"/>
      <c r="Q376" s="446"/>
      <c r="R376" s="447"/>
      <c r="S376" s="537">
        <f t="shared" si="23"/>
        <v>0</v>
      </c>
      <c r="U376" s="755">
        <v>371</v>
      </c>
      <c r="V376" s="59" t="s">
        <v>928</v>
      </c>
      <c r="W376" s="943" t="s">
        <v>27</v>
      </c>
      <c r="X376" s="757" t="s">
        <v>931</v>
      </c>
      <c r="Y376" s="758" t="s">
        <v>809</v>
      </c>
      <c r="Z376" s="758" t="s">
        <v>19</v>
      </c>
      <c r="AA376" s="758" t="s">
        <v>749</v>
      </c>
      <c r="AB376" s="767"/>
      <c r="AC376" s="768"/>
      <c r="AD376" s="787">
        <v>5</v>
      </c>
      <c r="AE376" s="81"/>
      <c r="AF376" s="81"/>
      <c r="AG376" s="783"/>
      <c r="AH376" s="67"/>
      <c r="AI376" s="768"/>
      <c r="AJ376" s="767"/>
      <c r="AK376" s="768"/>
      <c r="AL376" s="767"/>
      <c r="AM376" s="884">
        <f t="shared" si="22"/>
        <v>5</v>
      </c>
    </row>
    <row r="377" spans="2:39" ht="30" customHeight="1" x14ac:dyDescent="0.25">
      <c r="B377" s="325" t="s">
        <v>873</v>
      </c>
      <c r="C377" s="449" t="s">
        <v>36</v>
      </c>
      <c r="D377" s="420" t="s">
        <v>37</v>
      </c>
      <c r="E377" s="404" t="s">
        <v>806</v>
      </c>
      <c r="F377" s="404" t="s">
        <v>1197</v>
      </c>
      <c r="G377" s="404" t="s">
        <v>874</v>
      </c>
      <c r="H377" s="447">
        <v>1</v>
      </c>
      <c r="I377" s="446"/>
      <c r="J377" s="395">
        <v>5</v>
      </c>
      <c r="K377" s="396"/>
      <c r="L377" s="396">
        <v>8</v>
      </c>
      <c r="M377" s="397">
        <v>6</v>
      </c>
      <c r="N377" s="397">
        <v>1</v>
      </c>
      <c r="O377" s="397"/>
      <c r="P377" s="447">
        <v>12</v>
      </c>
      <c r="Q377" s="446">
        <v>15</v>
      </c>
      <c r="R377" s="538"/>
      <c r="S377" s="537">
        <f t="shared" si="23"/>
        <v>48</v>
      </c>
      <c r="U377" s="755">
        <v>372</v>
      </c>
      <c r="V377" s="59" t="s">
        <v>928</v>
      </c>
      <c r="W377" s="65" t="s">
        <v>27</v>
      </c>
      <c r="X377" s="757" t="s">
        <v>932</v>
      </c>
      <c r="Y377" s="758" t="s">
        <v>745</v>
      </c>
      <c r="Z377" s="758" t="s">
        <v>19</v>
      </c>
      <c r="AA377" s="758" t="s">
        <v>749</v>
      </c>
      <c r="AB377" s="767"/>
      <c r="AC377" s="768"/>
      <c r="AD377" s="786">
        <v>5</v>
      </c>
      <c r="AE377" s="67"/>
      <c r="AF377" s="67"/>
      <c r="AG377" s="67"/>
      <c r="AH377" s="67"/>
      <c r="AI377" s="67"/>
      <c r="AJ377" s="767"/>
      <c r="AK377" s="770"/>
      <c r="AL377" s="885"/>
      <c r="AM377" s="884">
        <f t="shared" si="22"/>
        <v>5</v>
      </c>
    </row>
    <row r="378" spans="2:39" ht="30" customHeight="1" x14ac:dyDescent="0.25">
      <c r="B378" s="325" t="s">
        <v>873</v>
      </c>
      <c r="C378" s="449" t="s">
        <v>36</v>
      </c>
      <c r="D378" s="420" t="s">
        <v>246</v>
      </c>
      <c r="E378" s="404" t="s">
        <v>874</v>
      </c>
      <c r="F378" s="404" t="s">
        <v>1197</v>
      </c>
      <c r="G378" s="404" t="s">
        <v>874</v>
      </c>
      <c r="H378" s="447"/>
      <c r="I378" s="446"/>
      <c r="J378" s="395">
        <v>2</v>
      </c>
      <c r="K378" s="396">
        <v>1</v>
      </c>
      <c r="L378" s="396">
        <v>3</v>
      </c>
      <c r="M378" s="397">
        <v>5</v>
      </c>
      <c r="N378" s="397">
        <v>5</v>
      </c>
      <c r="O378" s="397"/>
      <c r="P378" s="447">
        <v>3</v>
      </c>
      <c r="Q378" s="446"/>
      <c r="R378" s="447"/>
      <c r="S378" s="537">
        <f t="shared" si="23"/>
        <v>19</v>
      </c>
      <c r="U378" s="755">
        <v>373</v>
      </c>
      <c r="V378" s="59" t="s">
        <v>9</v>
      </c>
      <c r="W378" s="58" t="s">
        <v>39</v>
      </c>
      <c r="X378" s="848" t="s">
        <v>112</v>
      </c>
      <c r="Y378" s="786" t="s">
        <v>809</v>
      </c>
      <c r="Z378" s="786" t="s">
        <v>748</v>
      </c>
      <c r="AA378" s="786" t="s">
        <v>749</v>
      </c>
      <c r="AB378" s="767"/>
      <c r="AC378" s="768"/>
      <c r="AD378" s="934"/>
      <c r="AE378" s="899"/>
      <c r="AF378" s="899">
        <v>1</v>
      </c>
      <c r="AG378" s="899">
        <v>4</v>
      </c>
      <c r="AH378" s="67"/>
      <c r="AI378" s="763"/>
      <c r="AJ378" s="767"/>
      <c r="AK378" s="768"/>
      <c r="AL378" s="767"/>
      <c r="AM378" s="884">
        <f t="shared" si="22"/>
        <v>5</v>
      </c>
    </row>
    <row r="379" spans="2:39" ht="30" customHeight="1" thickBot="1" x14ac:dyDescent="0.3">
      <c r="B379" s="325" t="s">
        <v>873</v>
      </c>
      <c r="C379" s="449" t="s">
        <v>36</v>
      </c>
      <c r="D379" s="420" t="s">
        <v>377</v>
      </c>
      <c r="E379" s="435" t="s">
        <v>745</v>
      </c>
      <c r="F379" s="404" t="s">
        <v>19</v>
      </c>
      <c r="G379" s="435" t="s">
        <v>745</v>
      </c>
      <c r="H379" s="520">
        <v>1</v>
      </c>
      <c r="I379" s="521"/>
      <c r="J379" s="395"/>
      <c r="K379" s="396"/>
      <c r="L379" s="396"/>
      <c r="M379" s="397">
        <v>2</v>
      </c>
      <c r="N379" s="397"/>
      <c r="O379" s="397"/>
      <c r="P379" s="520">
        <v>2</v>
      </c>
      <c r="Q379" s="521"/>
      <c r="R379" s="520"/>
      <c r="S379" s="542">
        <f t="shared" si="23"/>
        <v>5</v>
      </c>
      <c r="U379" s="755">
        <v>374</v>
      </c>
      <c r="V379" s="59" t="s">
        <v>9</v>
      </c>
      <c r="W379" s="65" t="s">
        <v>108</v>
      </c>
      <c r="X379" s="757" t="s">
        <v>433</v>
      </c>
      <c r="Y379" s="786" t="s">
        <v>809</v>
      </c>
      <c r="Z379" s="786" t="s">
        <v>748</v>
      </c>
      <c r="AA379" s="786" t="s">
        <v>749</v>
      </c>
      <c r="AB379" s="819"/>
      <c r="AC379" s="820"/>
      <c r="AD379" s="758"/>
      <c r="AE379" s="67"/>
      <c r="AF379" s="67"/>
      <c r="AG379" s="67">
        <v>2</v>
      </c>
      <c r="AH379" s="67"/>
      <c r="AI379" s="67">
        <v>3</v>
      </c>
      <c r="AJ379" s="864"/>
      <c r="AK379" s="946"/>
      <c r="AL379" s="819"/>
      <c r="AM379" s="888">
        <f t="shared" si="22"/>
        <v>5</v>
      </c>
    </row>
    <row r="380" spans="2:39" ht="30" customHeight="1" x14ac:dyDescent="0.25">
      <c r="B380" s="325" t="s">
        <v>873</v>
      </c>
      <c r="C380" s="449" t="s">
        <v>36</v>
      </c>
      <c r="D380" s="420" t="s">
        <v>534</v>
      </c>
      <c r="E380" s="435" t="s">
        <v>745</v>
      </c>
      <c r="F380" s="404" t="s">
        <v>19</v>
      </c>
      <c r="G380" s="435" t="s">
        <v>745</v>
      </c>
      <c r="H380" s="461"/>
      <c r="I380" s="507"/>
      <c r="J380" s="470"/>
      <c r="K380" s="471"/>
      <c r="L380" s="471"/>
      <c r="M380" s="544"/>
      <c r="N380" s="544"/>
      <c r="O380" s="545"/>
      <c r="P380" s="461"/>
      <c r="Q380" s="507"/>
      <c r="R380" s="461"/>
      <c r="S380" s="507">
        <f t="shared" si="23"/>
        <v>0</v>
      </c>
      <c r="U380" s="755">
        <v>375</v>
      </c>
      <c r="V380" s="59" t="s">
        <v>1</v>
      </c>
      <c r="W380" s="68" t="s">
        <v>52</v>
      </c>
      <c r="X380" s="757" t="s">
        <v>405</v>
      </c>
      <c r="Y380" s="758" t="s">
        <v>745</v>
      </c>
      <c r="Z380" s="758" t="s">
        <v>19</v>
      </c>
      <c r="AA380" s="758" t="s">
        <v>745</v>
      </c>
      <c r="AB380" s="806">
        <v>1</v>
      </c>
      <c r="AC380" s="807"/>
      <c r="AD380" s="875">
        <v>1</v>
      </c>
      <c r="AE380" s="844">
        <v>1</v>
      </c>
      <c r="AF380" s="844">
        <v>1</v>
      </c>
      <c r="AG380" s="844"/>
      <c r="AH380" s="947"/>
      <c r="AI380" s="807"/>
      <c r="AJ380" s="806">
        <v>1</v>
      </c>
      <c r="AK380" s="896"/>
      <c r="AL380" s="806"/>
      <c r="AM380" s="807">
        <f t="shared" si="22"/>
        <v>5</v>
      </c>
    </row>
    <row r="381" spans="2:39" ht="30" customHeight="1" x14ac:dyDescent="0.25">
      <c r="B381" s="325" t="s">
        <v>873</v>
      </c>
      <c r="C381" s="449" t="s">
        <v>36</v>
      </c>
      <c r="D381" s="420" t="s">
        <v>537</v>
      </c>
      <c r="E381" s="435" t="s">
        <v>745</v>
      </c>
      <c r="F381" s="404" t="s">
        <v>19</v>
      </c>
      <c r="G381" s="435" t="s">
        <v>745</v>
      </c>
      <c r="H381" s="447"/>
      <c r="I381" s="446"/>
      <c r="J381" s="408"/>
      <c r="K381" s="396"/>
      <c r="L381" s="396"/>
      <c r="M381" s="397"/>
      <c r="N381" s="397"/>
      <c r="O381" s="409"/>
      <c r="P381" s="447">
        <v>1</v>
      </c>
      <c r="Q381" s="446"/>
      <c r="R381" s="447"/>
      <c r="S381" s="446">
        <f t="shared" si="23"/>
        <v>1</v>
      </c>
      <c r="U381" s="755">
        <v>376</v>
      </c>
      <c r="V381" s="59" t="s">
        <v>1</v>
      </c>
      <c r="W381" s="68" t="s">
        <v>52</v>
      </c>
      <c r="X381" s="757" t="s">
        <v>492</v>
      </c>
      <c r="Y381" s="758" t="s">
        <v>745</v>
      </c>
      <c r="Z381" s="758" t="s">
        <v>19</v>
      </c>
      <c r="AA381" s="758" t="s">
        <v>745</v>
      </c>
      <c r="AB381" s="767"/>
      <c r="AC381" s="768"/>
      <c r="AD381" s="787"/>
      <c r="AE381" s="67"/>
      <c r="AF381" s="67"/>
      <c r="AG381" s="67"/>
      <c r="AH381" s="758">
        <v>3</v>
      </c>
      <c r="AI381" s="776"/>
      <c r="AJ381" s="771">
        <v>2</v>
      </c>
      <c r="AK381" s="770"/>
      <c r="AL381" s="767"/>
      <c r="AM381" s="768">
        <f t="shared" si="22"/>
        <v>5</v>
      </c>
    </row>
    <row r="382" spans="2:39" ht="30" customHeight="1" x14ac:dyDescent="0.25">
      <c r="B382" s="325" t="s">
        <v>873</v>
      </c>
      <c r="C382" s="449" t="s">
        <v>36</v>
      </c>
      <c r="D382" s="420" t="s">
        <v>223</v>
      </c>
      <c r="E382" s="435" t="s">
        <v>745</v>
      </c>
      <c r="F382" s="404" t="s">
        <v>19</v>
      </c>
      <c r="G382" s="435" t="s">
        <v>745</v>
      </c>
      <c r="H382" s="447"/>
      <c r="I382" s="446"/>
      <c r="J382" s="404">
        <v>2</v>
      </c>
      <c r="K382" s="401"/>
      <c r="L382" s="401">
        <v>2</v>
      </c>
      <c r="M382" s="401">
        <v>1</v>
      </c>
      <c r="N382" s="401"/>
      <c r="O382" s="409"/>
      <c r="P382" s="447">
        <v>1</v>
      </c>
      <c r="Q382" s="446">
        <v>5</v>
      </c>
      <c r="R382" s="447"/>
      <c r="S382" s="446">
        <f t="shared" si="23"/>
        <v>11</v>
      </c>
      <c r="U382" s="755">
        <v>377</v>
      </c>
      <c r="V382" s="59" t="s">
        <v>1</v>
      </c>
      <c r="W382" s="68" t="s">
        <v>52</v>
      </c>
      <c r="X382" s="63" t="s">
        <v>91</v>
      </c>
      <c r="Y382" s="67" t="s">
        <v>809</v>
      </c>
      <c r="Z382" s="758" t="s">
        <v>19</v>
      </c>
      <c r="AA382" s="758" t="s">
        <v>749</v>
      </c>
      <c r="AB382" s="767">
        <v>1</v>
      </c>
      <c r="AC382" s="768"/>
      <c r="AD382" s="948"/>
      <c r="AE382" s="851"/>
      <c r="AF382" s="851"/>
      <c r="AG382" s="852"/>
      <c r="AH382" s="852"/>
      <c r="AI382" s="768"/>
      <c r="AJ382" s="767">
        <v>3</v>
      </c>
      <c r="AK382" s="768">
        <v>1</v>
      </c>
      <c r="AL382" s="767"/>
      <c r="AM382" s="768">
        <f t="shared" si="22"/>
        <v>5</v>
      </c>
    </row>
    <row r="383" spans="2:39" ht="30" customHeight="1" x14ac:dyDescent="0.25">
      <c r="B383" s="325" t="s">
        <v>873</v>
      </c>
      <c r="C383" s="449" t="s">
        <v>36</v>
      </c>
      <c r="D383" s="420" t="s">
        <v>436</v>
      </c>
      <c r="E383" s="435" t="s">
        <v>745</v>
      </c>
      <c r="F383" s="404" t="s">
        <v>19</v>
      </c>
      <c r="G383" s="435" t="s">
        <v>745</v>
      </c>
      <c r="H383" s="447">
        <v>1</v>
      </c>
      <c r="I383" s="446"/>
      <c r="J383" s="404"/>
      <c r="K383" s="401"/>
      <c r="L383" s="401"/>
      <c r="M383" s="401">
        <v>2</v>
      </c>
      <c r="N383" s="333"/>
      <c r="O383" s="446"/>
      <c r="P383" s="447">
        <v>1</v>
      </c>
      <c r="Q383" s="446"/>
      <c r="R383" s="447"/>
      <c r="S383" s="446">
        <f t="shared" si="23"/>
        <v>4</v>
      </c>
      <c r="U383" s="755">
        <v>378</v>
      </c>
      <c r="V383" s="59" t="s">
        <v>1</v>
      </c>
      <c r="W383" s="68" t="s">
        <v>973</v>
      </c>
      <c r="X383" s="766" t="s">
        <v>146</v>
      </c>
      <c r="Y383" s="758" t="s">
        <v>803</v>
      </c>
      <c r="Z383" s="758" t="s">
        <v>17</v>
      </c>
      <c r="AA383" s="758" t="s">
        <v>803</v>
      </c>
      <c r="AB383" s="767"/>
      <c r="AC383" s="768"/>
      <c r="AD383" s="934"/>
      <c r="AE383" s="899"/>
      <c r="AF383" s="899"/>
      <c r="AG383" s="899"/>
      <c r="AH383" s="899"/>
      <c r="AI383" s="861"/>
      <c r="AJ383" s="767">
        <v>3</v>
      </c>
      <c r="AK383" s="768">
        <v>2</v>
      </c>
      <c r="AL383" s="767"/>
      <c r="AM383" s="768">
        <f t="shared" si="22"/>
        <v>5</v>
      </c>
    </row>
    <row r="384" spans="2:39" ht="30" customHeight="1" x14ac:dyDescent="0.25">
      <c r="B384" s="325" t="s">
        <v>873</v>
      </c>
      <c r="C384" s="449" t="s">
        <v>36</v>
      </c>
      <c r="D384" s="420" t="s">
        <v>669</v>
      </c>
      <c r="E384" s="435" t="s">
        <v>745</v>
      </c>
      <c r="F384" s="404" t="s">
        <v>19</v>
      </c>
      <c r="G384" s="435" t="s">
        <v>745</v>
      </c>
      <c r="H384" s="457"/>
      <c r="I384" s="517"/>
      <c r="J384" s="404">
        <v>1</v>
      </c>
      <c r="K384" s="401"/>
      <c r="L384" s="401">
        <v>1</v>
      </c>
      <c r="M384" s="401"/>
      <c r="N384" s="401"/>
      <c r="O384" s="412"/>
      <c r="P384" s="546"/>
      <c r="Q384" s="466"/>
      <c r="R384" s="447"/>
      <c r="S384" s="446">
        <f t="shared" si="23"/>
        <v>2</v>
      </c>
      <c r="U384" s="755">
        <v>379</v>
      </c>
      <c r="V384" s="59" t="s">
        <v>1</v>
      </c>
      <c r="W384" s="68" t="s">
        <v>973</v>
      </c>
      <c r="X384" s="766" t="s">
        <v>85</v>
      </c>
      <c r="Y384" s="758" t="s">
        <v>745</v>
      </c>
      <c r="Z384" s="758" t="s">
        <v>19</v>
      </c>
      <c r="AA384" s="758" t="s">
        <v>745</v>
      </c>
      <c r="AB384" s="797"/>
      <c r="AC384" s="798"/>
      <c r="AD384" s="934">
        <v>2</v>
      </c>
      <c r="AE384" s="899"/>
      <c r="AF384" s="899"/>
      <c r="AG384" s="899"/>
      <c r="AH384" s="899"/>
      <c r="AI384" s="861"/>
      <c r="AJ384" s="767">
        <v>1</v>
      </c>
      <c r="AK384" s="768">
        <v>2</v>
      </c>
      <c r="AL384" s="767"/>
      <c r="AM384" s="768">
        <f t="shared" si="22"/>
        <v>5</v>
      </c>
    </row>
    <row r="385" spans="2:39" ht="30" customHeight="1" x14ac:dyDescent="0.25">
      <c r="B385" s="325" t="s">
        <v>873</v>
      </c>
      <c r="C385" s="449" t="s">
        <v>36</v>
      </c>
      <c r="D385" s="420" t="s">
        <v>442</v>
      </c>
      <c r="E385" s="435" t="s">
        <v>745</v>
      </c>
      <c r="F385" s="404" t="s">
        <v>19</v>
      </c>
      <c r="G385" s="435" t="s">
        <v>745</v>
      </c>
      <c r="H385" s="447"/>
      <c r="I385" s="446"/>
      <c r="J385" s="404">
        <v>1</v>
      </c>
      <c r="K385" s="401"/>
      <c r="L385" s="401">
        <v>1</v>
      </c>
      <c r="M385" s="401"/>
      <c r="N385" s="401"/>
      <c r="O385" s="412"/>
      <c r="P385" s="484">
        <v>2</v>
      </c>
      <c r="Q385" s="547"/>
      <c r="R385" s="447"/>
      <c r="S385" s="446">
        <f t="shared" si="23"/>
        <v>4</v>
      </c>
      <c r="U385" s="755">
        <v>380</v>
      </c>
      <c r="V385" s="59" t="s">
        <v>1</v>
      </c>
      <c r="W385" s="58" t="s">
        <v>254</v>
      </c>
      <c r="X385" s="757" t="s">
        <v>561</v>
      </c>
      <c r="Y385" s="758" t="s">
        <v>809</v>
      </c>
      <c r="Z385" s="758" t="s">
        <v>748</v>
      </c>
      <c r="AA385" s="758" t="s">
        <v>749</v>
      </c>
      <c r="AB385" s="767"/>
      <c r="AC385" s="768"/>
      <c r="AD385" s="758"/>
      <c r="AE385" s="67"/>
      <c r="AF385" s="67"/>
      <c r="AG385" s="67"/>
      <c r="AH385" s="67">
        <v>1</v>
      </c>
      <c r="AI385" s="768"/>
      <c r="AJ385" s="767">
        <v>1</v>
      </c>
      <c r="AK385" s="770">
        <v>3</v>
      </c>
      <c r="AL385" s="767"/>
      <c r="AM385" s="768">
        <f t="shared" si="22"/>
        <v>5</v>
      </c>
    </row>
    <row r="386" spans="2:39" ht="30" customHeight="1" x14ac:dyDescent="0.25">
      <c r="B386" s="325" t="s">
        <v>873</v>
      </c>
      <c r="C386" s="449" t="s">
        <v>36</v>
      </c>
      <c r="D386" s="420" t="s">
        <v>453</v>
      </c>
      <c r="E386" s="435" t="s">
        <v>745</v>
      </c>
      <c r="F386" s="404" t="s">
        <v>19</v>
      </c>
      <c r="G386" s="435" t="s">
        <v>745</v>
      </c>
      <c r="H386" s="447"/>
      <c r="I386" s="446"/>
      <c r="J386" s="404">
        <v>1</v>
      </c>
      <c r="K386" s="401"/>
      <c r="L386" s="401">
        <v>1</v>
      </c>
      <c r="M386" s="452"/>
      <c r="N386" s="452"/>
      <c r="O386" s="453"/>
      <c r="P386" s="546"/>
      <c r="Q386" s="446"/>
      <c r="R386" s="447"/>
      <c r="S386" s="446">
        <f t="shared" si="23"/>
        <v>2</v>
      </c>
      <c r="U386" s="755">
        <v>381</v>
      </c>
      <c r="V386" s="59" t="s">
        <v>1</v>
      </c>
      <c r="W386" s="79" t="s">
        <v>163</v>
      </c>
      <c r="X386" s="757" t="s">
        <v>297</v>
      </c>
      <c r="Y386" s="758" t="s">
        <v>809</v>
      </c>
      <c r="Z386" s="758" t="s">
        <v>748</v>
      </c>
      <c r="AA386" s="758" t="s">
        <v>749</v>
      </c>
      <c r="AB386" s="767"/>
      <c r="AC386" s="768"/>
      <c r="AD386" s="758">
        <v>2</v>
      </c>
      <c r="AE386" s="67"/>
      <c r="AF386" s="67">
        <v>2</v>
      </c>
      <c r="AG386" s="67"/>
      <c r="AH386" s="67"/>
      <c r="AI386" s="768"/>
      <c r="AJ386" s="767"/>
      <c r="AK386" s="768">
        <v>1</v>
      </c>
      <c r="AL386" s="767"/>
      <c r="AM386" s="768">
        <f t="shared" si="22"/>
        <v>5</v>
      </c>
    </row>
    <row r="387" spans="2:39" ht="30" customHeight="1" x14ac:dyDescent="0.25">
      <c r="B387" s="325" t="s">
        <v>873</v>
      </c>
      <c r="C387" s="449" t="s">
        <v>36</v>
      </c>
      <c r="D387" s="420" t="s">
        <v>651</v>
      </c>
      <c r="E387" s="435" t="s">
        <v>745</v>
      </c>
      <c r="F387" s="404" t="s">
        <v>19</v>
      </c>
      <c r="G387" s="435" t="s">
        <v>745</v>
      </c>
      <c r="H387" s="447"/>
      <c r="I387" s="446"/>
      <c r="J387" s="404">
        <v>2</v>
      </c>
      <c r="K387" s="401"/>
      <c r="L387" s="401">
        <v>2</v>
      </c>
      <c r="M387" s="401">
        <v>3</v>
      </c>
      <c r="N387" s="333"/>
      <c r="O387" s="446"/>
      <c r="P387" s="546">
        <v>2</v>
      </c>
      <c r="Q387" s="527">
        <v>1</v>
      </c>
      <c r="R387" s="447"/>
      <c r="S387" s="446">
        <f t="shared" si="23"/>
        <v>10</v>
      </c>
      <c r="U387" s="755">
        <v>382</v>
      </c>
      <c r="V387" s="59" t="s">
        <v>1</v>
      </c>
      <c r="W387" s="65" t="s">
        <v>100</v>
      </c>
      <c r="X387" s="757" t="s">
        <v>995</v>
      </c>
      <c r="Y387" s="758" t="s">
        <v>745</v>
      </c>
      <c r="Z387" s="758" t="s">
        <v>19</v>
      </c>
      <c r="AA387" s="758" t="s">
        <v>745</v>
      </c>
      <c r="AB387" s="767"/>
      <c r="AC387" s="768"/>
      <c r="AD387" s="762"/>
      <c r="AE387" s="81">
        <v>1</v>
      </c>
      <c r="AF387" s="81"/>
      <c r="AG387" s="763"/>
      <c r="AH387" s="763">
        <v>2</v>
      </c>
      <c r="AI387" s="776"/>
      <c r="AJ387" s="779"/>
      <c r="AK387" s="770">
        <v>2</v>
      </c>
      <c r="AL387" s="767"/>
      <c r="AM387" s="768">
        <f t="shared" si="22"/>
        <v>5</v>
      </c>
    </row>
    <row r="388" spans="2:39" ht="30" customHeight="1" thickBot="1" x14ac:dyDescent="0.3">
      <c r="B388" s="325" t="s">
        <v>873</v>
      </c>
      <c r="C388" s="449" t="s">
        <v>36</v>
      </c>
      <c r="D388" s="420" t="s">
        <v>652</v>
      </c>
      <c r="E388" s="435" t="s">
        <v>745</v>
      </c>
      <c r="F388" s="404" t="s">
        <v>19</v>
      </c>
      <c r="G388" s="435" t="s">
        <v>745</v>
      </c>
      <c r="H388" s="520"/>
      <c r="I388" s="521"/>
      <c r="J388" s="548"/>
      <c r="K388" s="541"/>
      <c r="L388" s="541"/>
      <c r="M388" s="541"/>
      <c r="N388" s="541"/>
      <c r="O388" s="549"/>
      <c r="P388" s="550"/>
      <c r="Q388" s="521"/>
      <c r="R388" s="520"/>
      <c r="S388" s="521">
        <f t="shared" si="23"/>
        <v>0</v>
      </c>
      <c r="U388" s="755">
        <v>383</v>
      </c>
      <c r="V388" s="59" t="s">
        <v>1</v>
      </c>
      <c r="W388" s="58" t="s">
        <v>62</v>
      </c>
      <c r="X388" s="766" t="s">
        <v>1036</v>
      </c>
      <c r="Y388" s="71" t="s">
        <v>809</v>
      </c>
      <c r="Z388" s="72" t="s">
        <v>748</v>
      </c>
      <c r="AA388" s="72" t="s">
        <v>749</v>
      </c>
      <c r="AB388" s="819"/>
      <c r="AC388" s="820"/>
      <c r="AD388" s="819"/>
      <c r="AE388" s="866"/>
      <c r="AF388" s="866"/>
      <c r="AG388" s="866"/>
      <c r="AH388" s="866"/>
      <c r="AI388" s="820"/>
      <c r="AJ388" s="819">
        <v>1</v>
      </c>
      <c r="AK388" s="949">
        <v>4</v>
      </c>
      <c r="AL388" s="819"/>
      <c r="AM388" s="820">
        <f t="shared" si="22"/>
        <v>5</v>
      </c>
    </row>
    <row r="389" spans="2:39" ht="30" customHeight="1" x14ac:dyDescent="0.25">
      <c r="B389" s="325" t="s">
        <v>873</v>
      </c>
      <c r="C389" s="449" t="s">
        <v>36</v>
      </c>
      <c r="D389" s="420" t="s">
        <v>670</v>
      </c>
      <c r="E389" s="435" t="s">
        <v>745</v>
      </c>
      <c r="F389" s="404" t="s">
        <v>19</v>
      </c>
      <c r="G389" s="435" t="s">
        <v>745</v>
      </c>
      <c r="H389" s="461"/>
      <c r="I389" s="507"/>
      <c r="J389" s="404">
        <v>2</v>
      </c>
      <c r="K389" s="401"/>
      <c r="L389" s="401">
        <v>2</v>
      </c>
      <c r="M389" s="462"/>
      <c r="N389" s="462"/>
      <c r="O389" s="507"/>
      <c r="P389" s="461"/>
      <c r="Q389" s="507"/>
      <c r="R389" s="461"/>
      <c r="S389" s="507">
        <f t="shared" si="23"/>
        <v>4</v>
      </c>
      <c r="U389" s="755">
        <v>384</v>
      </c>
      <c r="V389" s="59" t="s">
        <v>1</v>
      </c>
      <c r="W389" s="58" t="s">
        <v>62</v>
      </c>
      <c r="X389" s="766" t="s">
        <v>1037</v>
      </c>
      <c r="Y389" s="71" t="s">
        <v>809</v>
      </c>
      <c r="Z389" s="72" t="s">
        <v>748</v>
      </c>
      <c r="AA389" s="72" t="s">
        <v>749</v>
      </c>
      <c r="AB389" s="806"/>
      <c r="AC389" s="807"/>
      <c r="AD389" s="67"/>
      <c r="AE389" s="67"/>
      <c r="AF389" s="67"/>
      <c r="AG389" s="844"/>
      <c r="AH389" s="844"/>
      <c r="AI389" s="807"/>
      <c r="AJ389" s="806">
        <v>1</v>
      </c>
      <c r="AK389" s="950">
        <v>4</v>
      </c>
      <c r="AL389" s="806"/>
      <c r="AM389" s="807">
        <f t="shared" si="22"/>
        <v>5</v>
      </c>
    </row>
    <row r="390" spans="2:39" ht="30" customHeight="1" x14ac:dyDescent="0.25">
      <c r="B390" s="325" t="s">
        <v>873</v>
      </c>
      <c r="C390" s="449" t="s">
        <v>36</v>
      </c>
      <c r="D390" s="420" t="s">
        <v>885</v>
      </c>
      <c r="E390" s="404" t="s">
        <v>809</v>
      </c>
      <c r="F390" s="404" t="s">
        <v>748</v>
      </c>
      <c r="G390" s="404" t="s">
        <v>749</v>
      </c>
      <c r="H390" s="447"/>
      <c r="I390" s="446"/>
      <c r="J390" s="404"/>
      <c r="K390" s="401"/>
      <c r="L390" s="401"/>
      <c r="M390" s="401">
        <v>2</v>
      </c>
      <c r="N390" s="397"/>
      <c r="O390" s="409"/>
      <c r="P390" s="447">
        <v>3</v>
      </c>
      <c r="Q390" s="527">
        <v>2</v>
      </c>
      <c r="R390" s="447"/>
      <c r="S390" s="446">
        <f t="shared" si="23"/>
        <v>7</v>
      </c>
      <c r="U390" s="755">
        <v>385</v>
      </c>
      <c r="V390" s="59" t="s">
        <v>1</v>
      </c>
      <c r="W390" s="68" t="s">
        <v>961</v>
      </c>
      <c r="X390" s="766" t="s">
        <v>458</v>
      </c>
      <c r="Y390" s="786" t="s">
        <v>745</v>
      </c>
      <c r="Z390" s="758" t="s">
        <v>19</v>
      </c>
      <c r="AA390" s="786" t="s">
        <v>745</v>
      </c>
      <c r="AB390" s="767"/>
      <c r="AC390" s="768"/>
      <c r="AD390" s="920"/>
      <c r="AE390" s="81"/>
      <c r="AF390" s="81">
        <v>1</v>
      </c>
      <c r="AG390" s="67"/>
      <c r="AH390" s="67"/>
      <c r="AI390" s="768"/>
      <c r="AJ390" s="767"/>
      <c r="AK390" s="768">
        <v>2</v>
      </c>
      <c r="AL390" s="767">
        <v>2</v>
      </c>
      <c r="AM390" s="768">
        <f t="shared" si="22"/>
        <v>5</v>
      </c>
    </row>
    <row r="391" spans="2:39" ht="30" customHeight="1" x14ac:dyDescent="0.25">
      <c r="B391" s="325" t="s">
        <v>873</v>
      </c>
      <c r="C391" s="449" t="s">
        <v>36</v>
      </c>
      <c r="D391" s="420" t="s">
        <v>887</v>
      </c>
      <c r="E391" s="404" t="s">
        <v>809</v>
      </c>
      <c r="F391" s="404" t="s">
        <v>748</v>
      </c>
      <c r="G391" s="404" t="s">
        <v>749</v>
      </c>
      <c r="H391" s="447"/>
      <c r="I391" s="446"/>
      <c r="J391" s="404">
        <v>1</v>
      </c>
      <c r="K391" s="401"/>
      <c r="L391" s="401">
        <v>1</v>
      </c>
      <c r="M391" s="401">
        <v>1</v>
      </c>
      <c r="N391" s="401"/>
      <c r="O391" s="401"/>
      <c r="P391" s="447">
        <v>4</v>
      </c>
      <c r="Q391" s="527">
        <v>1</v>
      </c>
      <c r="R391" s="447"/>
      <c r="S391" s="446">
        <f t="shared" si="23"/>
        <v>8</v>
      </c>
      <c r="U391" s="755">
        <v>386</v>
      </c>
      <c r="V391" s="59" t="s">
        <v>1</v>
      </c>
      <c r="W391" s="65" t="s">
        <v>193</v>
      </c>
      <c r="X391" s="757" t="s">
        <v>191</v>
      </c>
      <c r="Y391" s="786" t="s">
        <v>803</v>
      </c>
      <c r="Z391" s="71" t="s">
        <v>54</v>
      </c>
      <c r="AA391" s="786" t="s">
        <v>803</v>
      </c>
      <c r="AB391" s="767"/>
      <c r="AC391" s="768"/>
      <c r="AD391" s="762"/>
      <c r="AE391" s="81"/>
      <c r="AF391" s="81">
        <v>2</v>
      </c>
      <c r="AG391" s="763"/>
      <c r="AH391" s="763">
        <v>1</v>
      </c>
      <c r="AI391" s="763">
        <v>2</v>
      </c>
      <c r="AJ391" s="767"/>
      <c r="AK391" s="768"/>
      <c r="AL391" s="767"/>
      <c r="AM391" s="768">
        <f t="shared" si="22"/>
        <v>5</v>
      </c>
    </row>
    <row r="392" spans="2:39" ht="30" customHeight="1" x14ac:dyDescent="0.25">
      <c r="B392" s="325" t="s">
        <v>873</v>
      </c>
      <c r="C392" s="449" t="s">
        <v>36</v>
      </c>
      <c r="D392" s="420" t="s">
        <v>385</v>
      </c>
      <c r="E392" s="404" t="s">
        <v>809</v>
      </c>
      <c r="F392" s="404" t="s">
        <v>748</v>
      </c>
      <c r="G392" s="404" t="s">
        <v>749</v>
      </c>
      <c r="H392" s="447"/>
      <c r="I392" s="446"/>
      <c r="J392" s="404">
        <v>2</v>
      </c>
      <c r="K392" s="401"/>
      <c r="L392" s="401">
        <v>2</v>
      </c>
      <c r="M392" s="333"/>
      <c r="N392" s="333"/>
      <c r="O392" s="446"/>
      <c r="P392" s="447">
        <v>1</v>
      </c>
      <c r="Q392" s="527"/>
      <c r="R392" s="447"/>
      <c r="S392" s="446">
        <f t="shared" si="23"/>
        <v>5</v>
      </c>
      <c r="U392" s="755">
        <v>387</v>
      </c>
      <c r="V392" s="59" t="s">
        <v>1</v>
      </c>
      <c r="W392" s="65" t="s">
        <v>193</v>
      </c>
      <c r="X392" s="757" t="s">
        <v>419</v>
      </c>
      <c r="Y392" s="786" t="s">
        <v>745</v>
      </c>
      <c r="Z392" s="758" t="s">
        <v>19</v>
      </c>
      <c r="AA392" s="786" t="s">
        <v>745</v>
      </c>
      <c r="AB392" s="767"/>
      <c r="AC392" s="768"/>
      <c r="AD392" s="758"/>
      <c r="AE392" s="67"/>
      <c r="AF392" s="67"/>
      <c r="AG392" s="67"/>
      <c r="AH392" s="67">
        <v>1</v>
      </c>
      <c r="AI392" s="768">
        <v>2</v>
      </c>
      <c r="AJ392" s="767">
        <v>2</v>
      </c>
      <c r="AK392" s="768"/>
      <c r="AL392" s="767"/>
      <c r="AM392" s="768">
        <f t="shared" si="22"/>
        <v>5</v>
      </c>
    </row>
    <row r="393" spans="2:39" ht="30" customHeight="1" thickBot="1" x14ac:dyDescent="0.3">
      <c r="B393" s="325" t="s">
        <v>873</v>
      </c>
      <c r="C393" s="449" t="s">
        <v>36</v>
      </c>
      <c r="D393" s="420" t="s">
        <v>896</v>
      </c>
      <c r="E393" s="404" t="s">
        <v>809</v>
      </c>
      <c r="F393" s="404" t="s">
        <v>748</v>
      </c>
      <c r="G393" s="404" t="s">
        <v>749</v>
      </c>
      <c r="H393" s="520"/>
      <c r="I393" s="521"/>
      <c r="J393" s="404">
        <v>1</v>
      </c>
      <c r="K393" s="401"/>
      <c r="L393" s="401">
        <v>1</v>
      </c>
      <c r="M393" s="401">
        <v>1</v>
      </c>
      <c r="N393" s="528"/>
      <c r="O393" s="521"/>
      <c r="P393" s="520">
        <v>1</v>
      </c>
      <c r="Q393" s="551"/>
      <c r="R393" s="520"/>
      <c r="S393" s="521">
        <f t="shared" si="23"/>
        <v>4</v>
      </c>
      <c r="U393" s="755">
        <v>388</v>
      </c>
      <c r="V393" s="59" t="s">
        <v>1</v>
      </c>
      <c r="W393" s="756" t="s">
        <v>971</v>
      </c>
      <c r="X393" s="757" t="s">
        <v>422</v>
      </c>
      <c r="Y393" s="786" t="s">
        <v>745</v>
      </c>
      <c r="Z393" s="758" t="s">
        <v>19</v>
      </c>
      <c r="AA393" s="786" t="s">
        <v>745</v>
      </c>
      <c r="AB393" s="819"/>
      <c r="AC393" s="820"/>
      <c r="AD393" s="758"/>
      <c r="AE393" s="67"/>
      <c r="AF393" s="67">
        <v>3</v>
      </c>
      <c r="AG393" s="67"/>
      <c r="AH393" s="866">
        <v>2</v>
      </c>
      <c r="AI393" s="820"/>
      <c r="AJ393" s="819"/>
      <c r="AK393" s="820"/>
      <c r="AL393" s="819"/>
      <c r="AM393" s="820">
        <f t="shared" si="22"/>
        <v>5</v>
      </c>
    </row>
    <row r="394" spans="2:39" ht="30" customHeight="1" x14ac:dyDescent="0.25">
      <c r="B394" s="325" t="s">
        <v>873</v>
      </c>
      <c r="C394" s="449" t="s">
        <v>36</v>
      </c>
      <c r="D394" s="420" t="s">
        <v>900</v>
      </c>
      <c r="E394" s="404" t="s">
        <v>809</v>
      </c>
      <c r="F394" s="404" t="s">
        <v>748</v>
      </c>
      <c r="G394" s="404" t="s">
        <v>749</v>
      </c>
      <c r="H394" s="461"/>
      <c r="I394" s="507"/>
      <c r="J394" s="404"/>
      <c r="K394" s="401"/>
      <c r="L394" s="401"/>
      <c r="M394" s="401">
        <v>1</v>
      </c>
      <c r="N394" s="531"/>
      <c r="O394" s="552"/>
      <c r="P394" s="461">
        <v>1</v>
      </c>
      <c r="Q394" s="525"/>
      <c r="R394" s="461"/>
      <c r="S394" s="507">
        <f t="shared" si="23"/>
        <v>2</v>
      </c>
      <c r="U394" s="755">
        <v>389</v>
      </c>
      <c r="V394" s="59" t="s">
        <v>1</v>
      </c>
      <c r="W394" s="756" t="s">
        <v>971</v>
      </c>
      <c r="X394" s="757" t="s">
        <v>990</v>
      </c>
      <c r="Y394" s="786" t="s">
        <v>745</v>
      </c>
      <c r="Z394" s="758" t="s">
        <v>19</v>
      </c>
      <c r="AA394" s="786" t="s">
        <v>745</v>
      </c>
      <c r="AB394" s="806"/>
      <c r="AC394" s="807"/>
      <c r="AD394" s="758"/>
      <c r="AE394" s="67"/>
      <c r="AF394" s="67">
        <v>1</v>
      </c>
      <c r="AG394" s="67"/>
      <c r="AH394" s="844">
        <v>3</v>
      </c>
      <c r="AI394" s="807"/>
      <c r="AJ394" s="806"/>
      <c r="AK394" s="807"/>
      <c r="AL394" s="806">
        <v>1</v>
      </c>
      <c r="AM394" s="807">
        <f t="shared" si="22"/>
        <v>5</v>
      </c>
    </row>
    <row r="395" spans="2:39" ht="30" customHeight="1" x14ac:dyDescent="0.25">
      <c r="B395" s="325" t="s">
        <v>873</v>
      </c>
      <c r="C395" s="449" t="s">
        <v>36</v>
      </c>
      <c r="D395" s="420" t="s">
        <v>889</v>
      </c>
      <c r="E395" s="404" t="s">
        <v>809</v>
      </c>
      <c r="F395" s="404" t="s">
        <v>748</v>
      </c>
      <c r="G395" s="404" t="s">
        <v>749</v>
      </c>
      <c r="H395" s="447"/>
      <c r="I395" s="446"/>
      <c r="J395" s="404"/>
      <c r="K395" s="401"/>
      <c r="L395" s="401"/>
      <c r="M395" s="401">
        <v>1</v>
      </c>
      <c r="N395" s="535"/>
      <c r="O395" s="553"/>
      <c r="P395" s="464">
        <v>3</v>
      </c>
      <c r="Q395" s="554">
        <v>2</v>
      </c>
      <c r="R395" s="447"/>
      <c r="S395" s="446">
        <f t="shared" si="23"/>
        <v>6</v>
      </c>
      <c r="U395" s="755">
        <v>390</v>
      </c>
      <c r="V395" s="67"/>
      <c r="W395" s="774" t="s">
        <v>8</v>
      </c>
      <c r="X395" s="757" t="s">
        <v>31</v>
      </c>
      <c r="Y395" s="758" t="s">
        <v>744</v>
      </c>
      <c r="Z395" s="758" t="s">
        <v>33</v>
      </c>
      <c r="AA395" s="758" t="s">
        <v>745</v>
      </c>
      <c r="AB395" s="767"/>
      <c r="AC395" s="768"/>
      <c r="AD395" s="762">
        <v>1</v>
      </c>
      <c r="AE395" s="81">
        <v>1</v>
      </c>
      <c r="AF395" s="81">
        <v>1</v>
      </c>
      <c r="AG395" s="763"/>
      <c r="AH395" s="763"/>
      <c r="AI395" s="776"/>
      <c r="AJ395" s="951">
        <v>2</v>
      </c>
      <c r="AK395" s="761"/>
      <c r="AL395" s="767"/>
      <c r="AM395" s="768">
        <f t="shared" si="22"/>
        <v>5</v>
      </c>
    </row>
    <row r="396" spans="2:39" ht="30" customHeight="1" x14ac:dyDescent="0.25">
      <c r="B396" s="325" t="s">
        <v>873</v>
      </c>
      <c r="C396" s="449" t="s">
        <v>36</v>
      </c>
      <c r="D396" s="420" t="s">
        <v>886</v>
      </c>
      <c r="E396" s="404" t="s">
        <v>809</v>
      </c>
      <c r="F396" s="404" t="s">
        <v>748</v>
      </c>
      <c r="G396" s="404" t="s">
        <v>749</v>
      </c>
      <c r="H396" s="447"/>
      <c r="I396" s="446"/>
      <c r="J396" s="404"/>
      <c r="K396" s="401"/>
      <c r="L396" s="401"/>
      <c r="M396" s="401">
        <v>1</v>
      </c>
      <c r="N396" s="401">
        <v>1</v>
      </c>
      <c r="O396" s="401"/>
      <c r="P396" s="447">
        <v>4</v>
      </c>
      <c r="Q396" s="527"/>
      <c r="R396" s="447"/>
      <c r="S396" s="446">
        <f t="shared" si="23"/>
        <v>6</v>
      </c>
      <c r="U396" s="755">
        <v>391</v>
      </c>
      <c r="V396" s="67"/>
      <c r="W396" s="774" t="s">
        <v>741</v>
      </c>
      <c r="X396" s="62" t="s">
        <v>124</v>
      </c>
      <c r="Y396" s="786" t="s">
        <v>753</v>
      </c>
      <c r="Z396" s="758" t="s">
        <v>19</v>
      </c>
      <c r="AA396" s="758" t="s">
        <v>749</v>
      </c>
      <c r="AB396" s="767"/>
      <c r="AC396" s="768"/>
      <c r="AD396" s="786">
        <v>1</v>
      </c>
      <c r="AE396" s="67"/>
      <c r="AF396" s="67">
        <v>3</v>
      </c>
      <c r="AG396" s="67"/>
      <c r="AH396" s="783"/>
      <c r="AI396" s="67"/>
      <c r="AJ396" s="767">
        <v>1</v>
      </c>
      <c r="AK396" s="768"/>
      <c r="AL396" s="767"/>
      <c r="AM396" s="768">
        <f t="shared" si="22"/>
        <v>5</v>
      </c>
    </row>
    <row r="397" spans="2:39" ht="30" customHeight="1" x14ac:dyDescent="0.25">
      <c r="B397" s="325" t="s">
        <v>873</v>
      </c>
      <c r="C397" s="601" t="s">
        <v>866</v>
      </c>
      <c r="D397" s="420" t="s">
        <v>875</v>
      </c>
      <c r="E397" s="404" t="s">
        <v>757</v>
      </c>
      <c r="F397" s="404" t="s">
        <v>17</v>
      </c>
      <c r="G397" s="404" t="s">
        <v>874</v>
      </c>
      <c r="H397" s="447"/>
      <c r="I397" s="446"/>
      <c r="J397" s="395">
        <v>6</v>
      </c>
      <c r="K397" s="396"/>
      <c r="L397" s="396">
        <v>6</v>
      </c>
      <c r="M397" s="397"/>
      <c r="N397" s="397"/>
      <c r="O397" s="446"/>
      <c r="P397" s="447">
        <v>1</v>
      </c>
      <c r="Q397" s="446">
        <v>1</v>
      </c>
      <c r="R397" s="447"/>
      <c r="S397" s="446">
        <f t="shared" si="23"/>
        <v>14</v>
      </c>
      <c r="U397" s="755">
        <v>392</v>
      </c>
      <c r="V397" s="67"/>
      <c r="W397" s="61" t="s">
        <v>16</v>
      </c>
      <c r="X397" s="757" t="s">
        <v>411</v>
      </c>
      <c r="Y397" s="758" t="s">
        <v>1202</v>
      </c>
      <c r="Z397" s="786" t="s">
        <v>748</v>
      </c>
      <c r="AA397" s="758" t="s">
        <v>759</v>
      </c>
      <c r="AB397" s="767"/>
      <c r="AC397" s="768"/>
      <c r="AD397" s="762">
        <v>2</v>
      </c>
      <c r="AE397" s="81"/>
      <c r="AF397" s="81">
        <v>1</v>
      </c>
      <c r="AG397" s="763"/>
      <c r="AH397" s="67"/>
      <c r="AI397" s="768"/>
      <c r="AJ397" s="767"/>
      <c r="AK397" s="768">
        <v>2</v>
      </c>
      <c r="AL397" s="767"/>
      <c r="AM397" s="768">
        <f t="shared" si="22"/>
        <v>5</v>
      </c>
    </row>
    <row r="398" spans="2:39" ht="30" customHeight="1" x14ac:dyDescent="0.25">
      <c r="B398" s="325" t="s">
        <v>873</v>
      </c>
      <c r="C398" s="601" t="s">
        <v>866</v>
      </c>
      <c r="D398" s="420" t="s">
        <v>47</v>
      </c>
      <c r="E398" s="404" t="s">
        <v>874</v>
      </c>
      <c r="F398" s="404" t="s">
        <v>17</v>
      </c>
      <c r="G398" s="404" t="s">
        <v>874</v>
      </c>
      <c r="H398" s="447"/>
      <c r="I398" s="446"/>
      <c r="J398" s="395">
        <v>5</v>
      </c>
      <c r="K398" s="396"/>
      <c r="L398" s="396">
        <v>5</v>
      </c>
      <c r="M398" s="535"/>
      <c r="N398" s="535"/>
      <c r="O398" s="553"/>
      <c r="P398" s="447"/>
      <c r="Q398" s="446"/>
      <c r="R398" s="447"/>
      <c r="S398" s="446">
        <f t="shared" si="23"/>
        <v>10</v>
      </c>
      <c r="U398" s="755">
        <v>393</v>
      </c>
      <c r="V398" s="67" t="s">
        <v>1205</v>
      </c>
      <c r="W398" s="67" t="s">
        <v>262</v>
      </c>
      <c r="X398" s="757" t="s">
        <v>1054</v>
      </c>
      <c r="Y398" s="758" t="s">
        <v>745</v>
      </c>
      <c r="Z398" s="758" t="s">
        <v>83</v>
      </c>
      <c r="AA398" s="758" t="s">
        <v>745</v>
      </c>
      <c r="AB398" s="767">
        <v>1</v>
      </c>
      <c r="AC398" s="768"/>
      <c r="AD398" s="758">
        <v>1</v>
      </c>
      <c r="AE398" s="67"/>
      <c r="AF398" s="67">
        <v>1</v>
      </c>
      <c r="AG398" s="67"/>
      <c r="AH398" s="67"/>
      <c r="AI398" s="768"/>
      <c r="AJ398" s="767"/>
      <c r="AK398" s="768">
        <v>1</v>
      </c>
      <c r="AL398" s="767"/>
      <c r="AM398" s="768">
        <f t="shared" si="22"/>
        <v>4</v>
      </c>
    </row>
    <row r="399" spans="2:39" ht="30" customHeight="1" thickBot="1" x14ac:dyDescent="0.3">
      <c r="B399" s="325" t="s">
        <v>873</v>
      </c>
      <c r="C399" s="601" t="s">
        <v>866</v>
      </c>
      <c r="D399" s="420" t="s">
        <v>179</v>
      </c>
      <c r="E399" s="435" t="s">
        <v>745</v>
      </c>
      <c r="F399" s="404" t="s">
        <v>878</v>
      </c>
      <c r="G399" s="435" t="s">
        <v>745</v>
      </c>
      <c r="H399" s="520"/>
      <c r="I399" s="521"/>
      <c r="J399" s="395">
        <v>3</v>
      </c>
      <c r="K399" s="396"/>
      <c r="L399" s="396">
        <v>3</v>
      </c>
      <c r="M399" s="557"/>
      <c r="N399" s="557"/>
      <c r="O399" s="521"/>
      <c r="P399" s="520"/>
      <c r="Q399" s="521"/>
      <c r="R399" s="520"/>
      <c r="S399" s="521">
        <f t="shared" si="23"/>
        <v>6</v>
      </c>
      <c r="U399" s="755">
        <v>394</v>
      </c>
      <c r="V399" s="67" t="s">
        <v>1205</v>
      </c>
      <c r="W399" s="81" t="s">
        <v>1059</v>
      </c>
      <c r="X399" s="757" t="s">
        <v>520</v>
      </c>
      <c r="Y399" s="758" t="s">
        <v>745</v>
      </c>
      <c r="Z399" s="758" t="s">
        <v>19</v>
      </c>
      <c r="AA399" s="758" t="s">
        <v>745</v>
      </c>
      <c r="AB399" s="819"/>
      <c r="AC399" s="820"/>
      <c r="AD399" s="67"/>
      <c r="AE399" s="67"/>
      <c r="AF399" s="67"/>
      <c r="AG399" s="866"/>
      <c r="AH399" s="887">
        <v>2</v>
      </c>
      <c r="AI399" s="897">
        <v>1</v>
      </c>
      <c r="AJ399" s="952">
        <v>1</v>
      </c>
      <c r="AK399" s="897"/>
      <c r="AL399" s="819"/>
      <c r="AM399" s="820">
        <f t="shared" ref="AM399:AM406" si="24">SUM(AC399:AL399)</f>
        <v>4</v>
      </c>
    </row>
    <row r="400" spans="2:39" ht="30" customHeight="1" x14ac:dyDescent="0.25">
      <c r="B400" s="325" t="s">
        <v>873</v>
      </c>
      <c r="C400" s="601" t="s">
        <v>866</v>
      </c>
      <c r="D400" s="420" t="s">
        <v>454</v>
      </c>
      <c r="E400" s="435" t="s">
        <v>745</v>
      </c>
      <c r="F400" s="404" t="s">
        <v>19</v>
      </c>
      <c r="G400" s="435" t="s">
        <v>745</v>
      </c>
      <c r="H400" s="461"/>
      <c r="I400" s="507"/>
      <c r="J400" s="404">
        <v>1</v>
      </c>
      <c r="K400" s="401"/>
      <c r="L400" s="401">
        <v>1</v>
      </c>
      <c r="M400" s="560"/>
      <c r="N400" s="560"/>
      <c r="O400" s="561"/>
      <c r="P400" s="461"/>
      <c r="Q400" s="507">
        <v>1</v>
      </c>
      <c r="R400" s="461"/>
      <c r="S400" s="507">
        <f t="shared" si="23"/>
        <v>3</v>
      </c>
      <c r="U400" s="755">
        <v>395</v>
      </c>
      <c r="V400" s="67" t="s">
        <v>1205</v>
      </c>
      <c r="W400" s="81" t="s">
        <v>1059</v>
      </c>
      <c r="X400" s="757" t="s">
        <v>445</v>
      </c>
      <c r="Y400" s="758" t="s">
        <v>809</v>
      </c>
      <c r="Z400" s="758" t="s">
        <v>19</v>
      </c>
      <c r="AA400" s="758" t="s">
        <v>749</v>
      </c>
      <c r="AB400" s="806"/>
      <c r="AC400" s="807"/>
      <c r="AD400" s="758">
        <v>2</v>
      </c>
      <c r="AE400" s="67"/>
      <c r="AF400" s="67">
        <v>2</v>
      </c>
      <c r="AG400" s="844"/>
      <c r="AH400" s="844"/>
      <c r="AI400" s="807"/>
      <c r="AJ400" s="806"/>
      <c r="AK400" s="807"/>
      <c r="AL400" s="806"/>
      <c r="AM400" s="807">
        <f t="shared" si="24"/>
        <v>4</v>
      </c>
    </row>
    <row r="401" spans="2:39" ht="30" customHeight="1" x14ac:dyDescent="0.25">
      <c r="B401" s="325" t="s">
        <v>873</v>
      </c>
      <c r="C401" s="601" t="s">
        <v>866</v>
      </c>
      <c r="D401" s="420" t="s">
        <v>331</v>
      </c>
      <c r="E401" s="435" t="s">
        <v>745</v>
      </c>
      <c r="F401" s="404" t="s">
        <v>19</v>
      </c>
      <c r="G401" s="435" t="s">
        <v>745</v>
      </c>
      <c r="H401" s="447"/>
      <c r="I401" s="446"/>
      <c r="J401" s="404">
        <v>2</v>
      </c>
      <c r="K401" s="401"/>
      <c r="L401" s="401">
        <v>2</v>
      </c>
      <c r="M401" s="333"/>
      <c r="N401" s="333"/>
      <c r="O401" s="446"/>
      <c r="P401" s="447">
        <v>1</v>
      </c>
      <c r="Q401" s="446">
        <v>1</v>
      </c>
      <c r="R401" s="447"/>
      <c r="S401" s="446">
        <f t="shared" si="23"/>
        <v>6</v>
      </c>
      <c r="U401" s="755">
        <v>396</v>
      </c>
      <c r="V401" s="67" t="s">
        <v>1205</v>
      </c>
      <c r="W401" s="67" t="s">
        <v>212</v>
      </c>
      <c r="X401" s="766" t="s">
        <v>464</v>
      </c>
      <c r="Y401" s="786" t="s">
        <v>879</v>
      </c>
      <c r="Z401" s="758" t="s">
        <v>748</v>
      </c>
      <c r="AA401" s="758" t="s">
        <v>749</v>
      </c>
      <c r="AB401" s="767"/>
      <c r="AC401" s="768"/>
      <c r="AD401" s="67"/>
      <c r="AE401" s="67"/>
      <c r="AF401" s="67"/>
      <c r="AG401" s="67"/>
      <c r="AH401" s="777">
        <v>3</v>
      </c>
      <c r="AI401" s="768">
        <v>1</v>
      </c>
      <c r="AJ401" s="767"/>
      <c r="AK401" s="768"/>
      <c r="AL401" s="767"/>
      <c r="AM401" s="768">
        <f t="shared" si="24"/>
        <v>4</v>
      </c>
    </row>
    <row r="402" spans="2:39" ht="30" customHeight="1" x14ac:dyDescent="0.25">
      <c r="B402" s="325" t="s">
        <v>873</v>
      </c>
      <c r="C402" s="601" t="s">
        <v>866</v>
      </c>
      <c r="D402" s="420" t="s">
        <v>448</v>
      </c>
      <c r="E402" s="435" t="s">
        <v>745</v>
      </c>
      <c r="F402" s="404" t="s">
        <v>19</v>
      </c>
      <c r="G402" s="435" t="s">
        <v>745</v>
      </c>
      <c r="H402" s="447"/>
      <c r="I402" s="446"/>
      <c r="J402" s="404">
        <v>2</v>
      </c>
      <c r="K402" s="401"/>
      <c r="L402" s="401">
        <v>2</v>
      </c>
      <c r="M402" s="333"/>
      <c r="N402" s="333"/>
      <c r="O402" s="446"/>
      <c r="P402" s="447"/>
      <c r="Q402" s="446"/>
      <c r="R402" s="447"/>
      <c r="S402" s="446">
        <f t="shared" si="23"/>
        <v>4</v>
      </c>
      <c r="U402" s="755">
        <v>397</v>
      </c>
      <c r="V402" s="67" t="s">
        <v>1205</v>
      </c>
      <c r="W402" s="81" t="s">
        <v>209</v>
      </c>
      <c r="X402" s="757" t="s">
        <v>1076</v>
      </c>
      <c r="Y402" s="758" t="s">
        <v>809</v>
      </c>
      <c r="Z402" s="758" t="s">
        <v>748</v>
      </c>
      <c r="AA402" s="758" t="s">
        <v>749</v>
      </c>
      <c r="AB402" s="767"/>
      <c r="AC402" s="768"/>
      <c r="AD402" s="758"/>
      <c r="AE402" s="67"/>
      <c r="AF402" s="67"/>
      <c r="AG402" s="67">
        <v>2</v>
      </c>
      <c r="AH402" s="67">
        <v>2</v>
      </c>
      <c r="AI402" s="768"/>
      <c r="AJ402" s="767"/>
      <c r="AK402" s="768"/>
      <c r="AL402" s="767"/>
      <c r="AM402" s="768">
        <f t="shared" si="24"/>
        <v>4</v>
      </c>
    </row>
    <row r="403" spans="2:39" ht="30" customHeight="1" x14ac:dyDescent="0.25">
      <c r="B403" s="325" t="s">
        <v>873</v>
      </c>
      <c r="C403" s="601" t="s">
        <v>866</v>
      </c>
      <c r="D403" s="420" t="s">
        <v>473</v>
      </c>
      <c r="E403" s="435" t="s">
        <v>745</v>
      </c>
      <c r="F403" s="404" t="s">
        <v>19</v>
      </c>
      <c r="G403" s="435" t="s">
        <v>745</v>
      </c>
      <c r="H403" s="447"/>
      <c r="I403" s="446"/>
      <c r="J403" s="404">
        <v>6</v>
      </c>
      <c r="K403" s="401"/>
      <c r="L403" s="401">
        <v>6</v>
      </c>
      <c r="M403" s="333"/>
      <c r="N403" s="333"/>
      <c r="O403" s="446"/>
      <c r="P403" s="447"/>
      <c r="Q403" s="446">
        <v>1</v>
      </c>
      <c r="R403" s="447"/>
      <c r="S403" s="446">
        <f t="shared" si="23"/>
        <v>13</v>
      </c>
      <c r="U403" s="755">
        <v>398</v>
      </c>
      <c r="V403" s="67" t="s">
        <v>1205</v>
      </c>
      <c r="W403" s="81" t="s">
        <v>1083</v>
      </c>
      <c r="X403" s="757" t="s">
        <v>608</v>
      </c>
      <c r="Y403" s="758" t="s">
        <v>1055</v>
      </c>
      <c r="Z403" s="758" t="s">
        <v>748</v>
      </c>
      <c r="AA403" s="758" t="s">
        <v>749</v>
      </c>
      <c r="AB403" s="767"/>
      <c r="AC403" s="768"/>
      <c r="AD403" s="758"/>
      <c r="AE403" s="67"/>
      <c r="AF403" s="67"/>
      <c r="AG403" s="67">
        <v>3</v>
      </c>
      <c r="AH403" s="67">
        <v>1</v>
      </c>
      <c r="AI403" s="768"/>
      <c r="AJ403" s="767"/>
      <c r="AK403" s="768"/>
      <c r="AL403" s="767"/>
      <c r="AM403" s="768">
        <f t="shared" si="24"/>
        <v>4</v>
      </c>
    </row>
    <row r="404" spans="2:39" ht="30" customHeight="1" x14ac:dyDescent="0.25">
      <c r="B404" s="325" t="s">
        <v>873</v>
      </c>
      <c r="C404" s="601" t="s">
        <v>866</v>
      </c>
      <c r="D404" s="420" t="s">
        <v>513</v>
      </c>
      <c r="E404" s="435" t="s">
        <v>745</v>
      </c>
      <c r="F404" s="404" t="s">
        <v>19</v>
      </c>
      <c r="G404" s="435" t="s">
        <v>745</v>
      </c>
      <c r="H404" s="447"/>
      <c r="I404" s="446"/>
      <c r="J404" s="404">
        <v>1</v>
      </c>
      <c r="K404" s="401"/>
      <c r="L404" s="401">
        <v>1</v>
      </c>
      <c r="M404" s="333"/>
      <c r="N404" s="333"/>
      <c r="O404" s="446"/>
      <c r="P404" s="447"/>
      <c r="Q404" s="446"/>
      <c r="R404" s="447"/>
      <c r="S404" s="446">
        <f t="shared" si="23"/>
        <v>2</v>
      </c>
      <c r="U404" s="755">
        <v>399</v>
      </c>
      <c r="V404" s="67" t="s">
        <v>1205</v>
      </c>
      <c r="W404" s="81" t="s">
        <v>1083</v>
      </c>
      <c r="X404" s="757" t="s">
        <v>618</v>
      </c>
      <c r="Y404" s="758" t="s">
        <v>1055</v>
      </c>
      <c r="Z404" s="758" t="s">
        <v>748</v>
      </c>
      <c r="AA404" s="758" t="s">
        <v>749</v>
      </c>
      <c r="AB404" s="767"/>
      <c r="AC404" s="768"/>
      <c r="AD404" s="758"/>
      <c r="AE404" s="67"/>
      <c r="AF404" s="67"/>
      <c r="AG404" s="67">
        <v>4</v>
      </c>
      <c r="AH404" s="67"/>
      <c r="AI404" s="768"/>
      <c r="AJ404" s="767"/>
      <c r="AK404" s="768"/>
      <c r="AL404" s="767"/>
      <c r="AM404" s="768">
        <f t="shared" si="24"/>
        <v>4</v>
      </c>
    </row>
    <row r="405" spans="2:39" ht="30" customHeight="1" x14ac:dyDescent="0.25">
      <c r="B405" s="325" t="s">
        <v>873</v>
      </c>
      <c r="C405" s="601" t="s">
        <v>866</v>
      </c>
      <c r="D405" s="617" t="s">
        <v>471</v>
      </c>
      <c r="E405" s="435" t="s">
        <v>745</v>
      </c>
      <c r="F405" s="404" t="s">
        <v>19</v>
      </c>
      <c r="G405" s="435" t="s">
        <v>745</v>
      </c>
      <c r="H405" s="447"/>
      <c r="I405" s="446"/>
      <c r="J405" s="404">
        <v>3</v>
      </c>
      <c r="K405" s="350"/>
      <c r="L405" s="350">
        <v>3</v>
      </c>
      <c r="M405" s="512"/>
      <c r="N405" s="333"/>
      <c r="O405" s="446"/>
      <c r="P405" s="447"/>
      <c r="Q405" s="446"/>
      <c r="R405" s="447"/>
      <c r="S405" s="446">
        <f t="shared" si="23"/>
        <v>6</v>
      </c>
      <c r="U405" s="755">
        <v>400</v>
      </c>
      <c r="V405" s="67" t="s">
        <v>1205</v>
      </c>
      <c r="W405" s="59" t="s">
        <v>185</v>
      </c>
      <c r="X405" s="953" t="s">
        <v>1085</v>
      </c>
      <c r="Y405" s="758" t="s">
        <v>745</v>
      </c>
      <c r="Z405" s="758" t="s">
        <v>19</v>
      </c>
      <c r="AA405" s="758" t="s">
        <v>745</v>
      </c>
      <c r="AB405" s="767"/>
      <c r="AC405" s="768"/>
      <c r="AD405" s="762">
        <v>2</v>
      </c>
      <c r="AE405" s="763"/>
      <c r="AF405" s="81">
        <v>2</v>
      </c>
      <c r="AG405" s="67"/>
      <c r="AH405" s="67"/>
      <c r="AI405" s="768"/>
      <c r="AJ405" s="767"/>
      <c r="AK405" s="768"/>
      <c r="AL405" s="767"/>
      <c r="AM405" s="768">
        <f t="shared" si="24"/>
        <v>4</v>
      </c>
    </row>
    <row r="406" spans="2:39" ht="30" customHeight="1" x14ac:dyDescent="0.25">
      <c r="B406" s="325" t="s">
        <v>873</v>
      </c>
      <c r="C406" s="601" t="s">
        <v>866</v>
      </c>
      <c r="D406" s="603" t="s">
        <v>365</v>
      </c>
      <c r="E406" s="404" t="s">
        <v>809</v>
      </c>
      <c r="F406" s="433" t="s">
        <v>748</v>
      </c>
      <c r="G406" s="433" t="s">
        <v>749</v>
      </c>
      <c r="H406" s="447"/>
      <c r="I406" s="446"/>
      <c r="J406" s="404">
        <v>6</v>
      </c>
      <c r="K406" s="350"/>
      <c r="L406" s="350">
        <v>6</v>
      </c>
      <c r="M406" s="512"/>
      <c r="N406" s="333"/>
      <c r="O406" s="446"/>
      <c r="P406" s="447">
        <v>1</v>
      </c>
      <c r="Q406" s="446">
        <v>2</v>
      </c>
      <c r="R406" s="447"/>
      <c r="S406" s="446">
        <f t="shared" si="23"/>
        <v>15</v>
      </c>
      <c r="U406" s="755">
        <v>401</v>
      </c>
      <c r="V406" s="67" t="s">
        <v>1205</v>
      </c>
      <c r="W406" s="59" t="s">
        <v>185</v>
      </c>
      <c r="X406" s="829" t="s">
        <v>1086</v>
      </c>
      <c r="Y406" s="758" t="s">
        <v>809</v>
      </c>
      <c r="Z406" s="759" t="s">
        <v>748</v>
      </c>
      <c r="AA406" s="759" t="s">
        <v>749</v>
      </c>
      <c r="AB406" s="767"/>
      <c r="AC406" s="768"/>
      <c r="AD406" s="758">
        <v>1</v>
      </c>
      <c r="AE406" s="763"/>
      <c r="AF406" s="67">
        <v>1</v>
      </c>
      <c r="AG406" s="67"/>
      <c r="AH406" s="67"/>
      <c r="AI406" s="768"/>
      <c r="AJ406" s="767">
        <v>1</v>
      </c>
      <c r="AK406" s="768">
        <v>1</v>
      </c>
      <c r="AL406" s="767"/>
      <c r="AM406" s="768">
        <f t="shared" si="24"/>
        <v>4</v>
      </c>
    </row>
    <row r="407" spans="2:39" ht="30" customHeight="1" thickBot="1" x14ac:dyDescent="0.3">
      <c r="B407" s="325" t="s">
        <v>873</v>
      </c>
      <c r="C407" s="601" t="s">
        <v>866</v>
      </c>
      <c r="D407" s="603" t="s">
        <v>853</v>
      </c>
      <c r="E407" s="404" t="s">
        <v>809</v>
      </c>
      <c r="F407" s="404" t="s">
        <v>19</v>
      </c>
      <c r="G407" s="433" t="s">
        <v>749</v>
      </c>
      <c r="H407" s="457"/>
      <c r="I407" s="517"/>
      <c r="J407" s="618"/>
      <c r="K407" s="619"/>
      <c r="L407" s="619"/>
      <c r="M407" s="351"/>
      <c r="N407" s="351"/>
      <c r="O407" s="517"/>
      <c r="P407" s="457"/>
      <c r="Q407" s="517"/>
      <c r="R407" s="457"/>
      <c r="S407" s="517">
        <f t="shared" si="23"/>
        <v>0</v>
      </c>
      <c r="U407" s="755">
        <v>402</v>
      </c>
      <c r="V407" s="67" t="s">
        <v>802</v>
      </c>
      <c r="W407" s="81" t="s">
        <v>244</v>
      </c>
      <c r="X407" s="829" t="s">
        <v>338</v>
      </c>
      <c r="Y407" s="758" t="s">
        <v>809</v>
      </c>
      <c r="Z407" s="758" t="s">
        <v>748</v>
      </c>
      <c r="AA407" s="759" t="s">
        <v>809</v>
      </c>
      <c r="AB407" s="797"/>
      <c r="AC407" s="798"/>
      <c r="AD407" s="954">
        <v>2</v>
      </c>
      <c r="AE407" s="802"/>
      <c r="AF407" s="802">
        <v>2</v>
      </c>
      <c r="AG407" s="802"/>
      <c r="AH407" s="802"/>
      <c r="AI407" s="798"/>
      <c r="AJ407" s="797"/>
      <c r="AK407" s="955"/>
      <c r="AL407" s="797"/>
      <c r="AM407" s="798">
        <f t="shared" ref="AM407:AM438" si="25">SUM(AB407:AL407)</f>
        <v>4</v>
      </c>
    </row>
    <row r="408" spans="2:39" ht="30" customHeight="1" thickBot="1" x14ac:dyDescent="0.3">
      <c r="B408" s="325" t="s">
        <v>873</v>
      </c>
      <c r="C408" s="582" t="s">
        <v>859</v>
      </c>
      <c r="D408" s="420" t="s">
        <v>336</v>
      </c>
      <c r="E408" s="404" t="s">
        <v>806</v>
      </c>
      <c r="F408" s="404" t="s">
        <v>19</v>
      </c>
      <c r="G408" s="436" t="s">
        <v>745</v>
      </c>
      <c r="H408" s="620"/>
      <c r="I408" s="621"/>
      <c r="J408" s="622">
        <v>3</v>
      </c>
      <c r="K408" s="471"/>
      <c r="L408" s="471">
        <v>3</v>
      </c>
      <c r="M408" s="544"/>
      <c r="N408" s="544">
        <v>1</v>
      </c>
      <c r="O408" s="621"/>
      <c r="P408" s="623">
        <v>2</v>
      </c>
      <c r="Q408" s="621"/>
      <c r="R408" s="623"/>
      <c r="S408" s="621">
        <f t="shared" si="23"/>
        <v>9</v>
      </c>
      <c r="U408" s="755">
        <v>403</v>
      </c>
      <c r="V408" s="67" t="s">
        <v>802</v>
      </c>
      <c r="W408" s="872" t="s">
        <v>276</v>
      </c>
      <c r="X408" s="766" t="s">
        <v>810</v>
      </c>
      <c r="Y408" s="786" t="s">
        <v>757</v>
      </c>
      <c r="Z408" s="758" t="s">
        <v>19</v>
      </c>
      <c r="AA408" s="759" t="s">
        <v>745</v>
      </c>
      <c r="AB408" s="806"/>
      <c r="AC408" s="956"/>
      <c r="AD408" s="957">
        <v>1</v>
      </c>
      <c r="AE408" s="823"/>
      <c r="AF408" s="823">
        <v>1</v>
      </c>
      <c r="AG408" s="890"/>
      <c r="AH408" s="890"/>
      <c r="AI408" s="958">
        <v>1</v>
      </c>
      <c r="AJ408" s="959"/>
      <c r="AK408" s="960">
        <v>1</v>
      </c>
      <c r="AL408" s="959"/>
      <c r="AM408" s="956">
        <f t="shared" si="25"/>
        <v>4</v>
      </c>
    </row>
    <row r="409" spans="2:39" ht="30" customHeight="1" x14ac:dyDescent="0.25">
      <c r="B409" s="325" t="s">
        <v>873</v>
      </c>
      <c r="C409" s="582" t="s">
        <v>859</v>
      </c>
      <c r="D409" s="420" t="s">
        <v>424</v>
      </c>
      <c r="E409" s="436" t="s">
        <v>745</v>
      </c>
      <c r="F409" s="404" t="s">
        <v>19</v>
      </c>
      <c r="G409" s="436" t="s">
        <v>745</v>
      </c>
      <c r="H409" s="624"/>
      <c r="I409" s="507"/>
      <c r="J409" s="395">
        <v>2</v>
      </c>
      <c r="K409" s="396"/>
      <c r="L409" s="396">
        <v>2</v>
      </c>
      <c r="M409" s="397"/>
      <c r="N409" s="397">
        <v>0</v>
      </c>
      <c r="O409" s="507"/>
      <c r="P409" s="461">
        <v>4</v>
      </c>
      <c r="Q409" s="462"/>
      <c r="R409" s="507"/>
      <c r="S409" s="565">
        <f t="shared" si="23"/>
        <v>8</v>
      </c>
      <c r="U409" s="755">
        <v>404</v>
      </c>
      <c r="V409" s="67" t="s">
        <v>802</v>
      </c>
      <c r="W409" s="872" t="s">
        <v>276</v>
      </c>
      <c r="X409" s="766" t="s">
        <v>807</v>
      </c>
      <c r="Y409" s="805" t="s">
        <v>808</v>
      </c>
      <c r="Z409" s="758" t="s">
        <v>19</v>
      </c>
      <c r="AA409" s="759" t="s">
        <v>745</v>
      </c>
      <c r="AB409" s="767"/>
      <c r="AC409" s="807"/>
      <c r="AD409" s="920">
        <v>1</v>
      </c>
      <c r="AE409" s="81"/>
      <c r="AF409" s="81">
        <v>1</v>
      </c>
      <c r="AG409" s="783"/>
      <c r="AH409" s="783"/>
      <c r="AI409" s="891">
        <v>1</v>
      </c>
      <c r="AJ409" s="806"/>
      <c r="AK409" s="961">
        <v>1</v>
      </c>
      <c r="AL409" s="807"/>
      <c r="AM409" s="905">
        <f t="shared" si="25"/>
        <v>4</v>
      </c>
    </row>
    <row r="410" spans="2:39" ht="30" customHeight="1" x14ac:dyDescent="0.25">
      <c r="B410" s="325" t="s">
        <v>873</v>
      </c>
      <c r="C410" s="582" t="s">
        <v>859</v>
      </c>
      <c r="D410" s="420" t="s">
        <v>291</v>
      </c>
      <c r="E410" s="436" t="s">
        <v>745</v>
      </c>
      <c r="F410" s="404" t="s">
        <v>19</v>
      </c>
      <c r="G410" s="436" t="s">
        <v>745</v>
      </c>
      <c r="H410" s="624"/>
      <c r="I410" s="446"/>
      <c r="J410" s="395">
        <v>3</v>
      </c>
      <c r="K410" s="396"/>
      <c r="L410" s="396">
        <v>3</v>
      </c>
      <c r="M410" s="397"/>
      <c r="N410" s="397">
        <v>1</v>
      </c>
      <c r="O410" s="446"/>
      <c r="P410" s="447">
        <v>4</v>
      </c>
      <c r="Q410" s="333"/>
      <c r="R410" s="446"/>
      <c r="S410" s="566">
        <f t="shared" si="23"/>
        <v>11</v>
      </c>
      <c r="U410" s="755">
        <v>405</v>
      </c>
      <c r="V410" s="67" t="s">
        <v>802</v>
      </c>
      <c r="W410" s="918" t="s">
        <v>673</v>
      </c>
      <c r="X410" s="757" t="s">
        <v>298</v>
      </c>
      <c r="Y410" s="759" t="s">
        <v>814</v>
      </c>
      <c r="Z410" s="758" t="s">
        <v>748</v>
      </c>
      <c r="AA410" s="759" t="s">
        <v>749</v>
      </c>
      <c r="AB410" s="767"/>
      <c r="AC410" s="768"/>
      <c r="AD410" s="920"/>
      <c r="AE410" s="81"/>
      <c r="AF410" s="81"/>
      <c r="AG410" s="783"/>
      <c r="AH410" s="67"/>
      <c r="AI410" s="768">
        <v>4</v>
      </c>
      <c r="AJ410" s="767"/>
      <c r="AK410" s="67"/>
      <c r="AL410" s="768"/>
      <c r="AM410" s="907">
        <f t="shared" si="25"/>
        <v>4</v>
      </c>
    </row>
    <row r="411" spans="2:39" ht="30" customHeight="1" x14ac:dyDescent="0.25">
      <c r="B411" s="325" t="s">
        <v>873</v>
      </c>
      <c r="C411" s="582" t="s">
        <v>859</v>
      </c>
      <c r="D411" s="420" t="s">
        <v>881</v>
      </c>
      <c r="E411" s="436" t="s">
        <v>745</v>
      </c>
      <c r="F411" s="404" t="s">
        <v>19</v>
      </c>
      <c r="G411" s="436" t="s">
        <v>745</v>
      </c>
      <c r="H411" s="624"/>
      <c r="I411" s="446"/>
      <c r="J411" s="404">
        <v>3</v>
      </c>
      <c r="K411" s="401"/>
      <c r="L411" s="401">
        <v>3</v>
      </c>
      <c r="M411" s="401"/>
      <c r="N411" s="401">
        <v>1</v>
      </c>
      <c r="O411" s="446"/>
      <c r="P411" s="447">
        <v>4</v>
      </c>
      <c r="Q411" s="333"/>
      <c r="R411" s="446"/>
      <c r="S411" s="566">
        <f t="shared" si="23"/>
        <v>11</v>
      </c>
      <c r="U411" s="755">
        <v>406</v>
      </c>
      <c r="V411" s="67" t="s">
        <v>802</v>
      </c>
      <c r="W411" s="69" t="s">
        <v>219</v>
      </c>
      <c r="X411" s="757" t="s">
        <v>522</v>
      </c>
      <c r="Y411" s="759" t="s">
        <v>745</v>
      </c>
      <c r="Z411" s="758" t="s">
        <v>19</v>
      </c>
      <c r="AA411" s="759" t="s">
        <v>745</v>
      </c>
      <c r="AB411" s="767"/>
      <c r="AC411" s="768"/>
      <c r="AD411" s="758">
        <v>2</v>
      </c>
      <c r="AE411" s="67"/>
      <c r="AF411" s="67">
        <v>1</v>
      </c>
      <c r="AG411" s="67">
        <v>1</v>
      </c>
      <c r="AH411" s="67"/>
      <c r="AI411" s="768"/>
      <c r="AJ411" s="767"/>
      <c r="AK411" s="67"/>
      <c r="AL411" s="768"/>
      <c r="AM411" s="907">
        <f t="shared" si="25"/>
        <v>4</v>
      </c>
    </row>
    <row r="412" spans="2:39" ht="30" customHeight="1" x14ac:dyDescent="0.25">
      <c r="B412" s="325" t="s">
        <v>873</v>
      </c>
      <c r="C412" s="582" t="s">
        <v>859</v>
      </c>
      <c r="D412" s="420" t="s">
        <v>247</v>
      </c>
      <c r="E412" s="436" t="s">
        <v>745</v>
      </c>
      <c r="F412" s="404" t="s">
        <v>19</v>
      </c>
      <c r="G412" s="436" t="s">
        <v>745</v>
      </c>
      <c r="H412" s="624"/>
      <c r="I412" s="446"/>
      <c r="J412" s="404">
        <v>2</v>
      </c>
      <c r="K412" s="401"/>
      <c r="L412" s="401">
        <v>2</v>
      </c>
      <c r="M412" s="401"/>
      <c r="N412" s="401">
        <v>0</v>
      </c>
      <c r="O412" s="446"/>
      <c r="P412" s="447">
        <v>2</v>
      </c>
      <c r="Q412" s="333"/>
      <c r="R412" s="446"/>
      <c r="S412" s="566">
        <f t="shared" si="23"/>
        <v>6</v>
      </c>
      <c r="U412" s="755">
        <v>407</v>
      </c>
      <c r="V412" s="67" t="s">
        <v>802</v>
      </c>
      <c r="W412" s="69" t="s">
        <v>219</v>
      </c>
      <c r="X412" s="757" t="s">
        <v>834</v>
      </c>
      <c r="Y412" s="759" t="s">
        <v>803</v>
      </c>
      <c r="Z412" s="758" t="s">
        <v>17</v>
      </c>
      <c r="AA412" s="759" t="s">
        <v>749</v>
      </c>
      <c r="AB412" s="767"/>
      <c r="AC412" s="768"/>
      <c r="AD412" s="758">
        <v>1</v>
      </c>
      <c r="AE412" s="67"/>
      <c r="AF412" s="67">
        <v>1</v>
      </c>
      <c r="AG412" s="67"/>
      <c r="AH412" s="67"/>
      <c r="AI412" s="768">
        <v>1</v>
      </c>
      <c r="AJ412" s="767">
        <v>1</v>
      </c>
      <c r="AK412" s="67"/>
      <c r="AL412" s="768"/>
      <c r="AM412" s="907">
        <f t="shared" si="25"/>
        <v>4</v>
      </c>
    </row>
    <row r="413" spans="2:39" ht="30" customHeight="1" x14ac:dyDescent="0.25">
      <c r="B413" s="325" t="s">
        <v>873</v>
      </c>
      <c r="C413" s="582" t="s">
        <v>859</v>
      </c>
      <c r="D413" s="420" t="s">
        <v>890</v>
      </c>
      <c r="E413" s="436" t="s">
        <v>745</v>
      </c>
      <c r="F413" s="404" t="s">
        <v>19</v>
      </c>
      <c r="G413" s="436" t="s">
        <v>745</v>
      </c>
      <c r="H413" s="624"/>
      <c r="I413" s="446"/>
      <c r="J413" s="404">
        <v>1</v>
      </c>
      <c r="K413" s="401"/>
      <c r="L413" s="401">
        <v>1</v>
      </c>
      <c r="M413" s="452"/>
      <c r="N413" s="452"/>
      <c r="O413" s="453"/>
      <c r="P413" s="546">
        <v>2</v>
      </c>
      <c r="Q413" s="567"/>
      <c r="R413" s="466"/>
      <c r="S413" s="566">
        <f t="shared" si="23"/>
        <v>4</v>
      </c>
      <c r="U413" s="755">
        <v>408</v>
      </c>
      <c r="V413" s="67" t="s">
        <v>1043</v>
      </c>
      <c r="W413" s="962" t="s">
        <v>74</v>
      </c>
      <c r="X413" s="62" t="s">
        <v>510</v>
      </c>
      <c r="Y413" s="778" t="s">
        <v>745</v>
      </c>
      <c r="Z413" s="777" t="s">
        <v>19</v>
      </c>
      <c r="AA413" s="778" t="s">
        <v>745</v>
      </c>
      <c r="AB413" s="767">
        <v>1</v>
      </c>
      <c r="AC413" s="768"/>
      <c r="AD413" s="786">
        <v>1</v>
      </c>
      <c r="AE413" s="67"/>
      <c r="AF413" s="67">
        <v>1</v>
      </c>
      <c r="AG413" s="67">
        <v>1</v>
      </c>
      <c r="AH413" s="67"/>
      <c r="AI413" s="768"/>
      <c r="AJ413" s="767"/>
      <c r="AK413" s="67"/>
      <c r="AL413" s="768"/>
      <c r="AM413" s="907">
        <f t="shared" si="25"/>
        <v>4</v>
      </c>
    </row>
    <row r="414" spans="2:39" ht="30" customHeight="1" thickBot="1" x14ac:dyDescent="0.3">
      <c r="B414" s="325" t="s">
        <v>873</v>
      </c>
      <c r="C414" s="582" t="s">
        <v>859</v>
      </c>
      <c r="D414" s="420" t="s">
        <v>882</v>
      </c>
      <c r="E414" s="436" t="s">
        <v>745</v>
      </c>
      <c r="F414" s="404" t="s">
        <v>19</v>
      </c>
      <c r="G414" s="436" t="s">
        <v>745</v>
      </c>
      <c r="H414" s="625"/>
      <c r="I414" s="521"/>
      <c r="J414" s="626">
        <v>2</v>
      </c>
      <c r="K414" s="541"/>
      <c r="L414" s="541">
        <v>2</v>
      </c>
      <c r="M414" s="541"/>
      <c r="N414" s="557"/>
      <c r="O414" s="580"/>
      <c r="P414" s="550">
        <v>3</v>
      </c>
      <c r="Q414" s="627"/>
      <c r="R414" s="521"/>
      <c r="S414" s="572">
        <f t="shared" si="23"/>
        <v>7</v>
      </c>
      <c r="U414" s="755">
        <v>409</v>
      </c>
      <c r="V414" s="67" t="s">
        <v>1043</v>
      </c>
      <c r="W414" s="962" t="s">
        <v>74</v>
      </c>
      <c r="X414" s="62" t="s">
        <v>1133</v>
      </c>
      <c r="Y414" s="778" t="s">
        <v>809</v>
      </c>
      <c r="Z414" s="777" t="s">
        <v>19</v>
      </c>
      <c r="AA414" s="778" t="s">
        <v>749</v>
      </c>
      <c r="AB414" s="819"/>
      <c r="AC414" s="820"/>
      <c r="AD414" s="963">
        <v>1</v>
      </c>
      <c r="AE414" s="866"/>
      <c r="AF414" s="866">
        <v>1</v>
      </c>
      <c r="AG414" s="866"/>
      <c r="AH414" s="866"/>
      <c r="AI414" s="820"/>
      <c r="AJ414" s="819"/>
      <c r="AK414" s="866">
        <v>2</v>
      </c>
      <c r="AL414" s="820"/>
      <c r="AM414" s="911">
        <f t="shared" si="25"/>
        <v>4</v>
      </c>
    </row>
    <row r="415" spans="2:39" ht="30" customHeight="1" x14ac:dyDescent="0.25">
      <c r="B415" s="325" t="s">
        <v>873</v>
      </c>
      <c r="C415" s="492" t="s">
        <v>77</v>
      </c>
      <c r="D415" s="605" t="s">
        <v>215</v>
      </c>
      <c r="E415" s="436" t="s">
        <v>745</v>
      </c>
      <c r="F415" s="435" t="s">
        <v>168</v>
      </c>
      <c r="G415" s="433" t="s">
        <v>749</v>
      </c>
      <c r="H415" s="464"/>
      <c r="I415" s="463"/>
      <c r="J415" s="628">
        <v>1</v>
      </c>
      <c r="K415" s="629"/>
      <c r="L415" s="629">
        <v>1</v>
      </c>
      <c r="M415" s="630"/>
      <c r="N415" s="630">
        <v>3</v>
      </c>
      <c r="O415" s="631"/>
      <c r="P415" s="632"/>
      <c r="Q415" s="633"/>
      <c r="R415" s="463"/>
      <c r="S415" s="634">
        <f t="shared" si="23"/>
        <v>5</v>
      </c>
      <c r="U415" s="755">
        <v>410</v>
      </c>
      <c r="V415" s="67" t="s">
        <v>1043</v>
      </c>
      <c r="W415" s="756" t="s">
        <v>228</v>
      </c>
      <c r="X415" s="757" t="s">
        <v>337</v>
      </c>
      <c r="Y415" s="759" t="s">
        <v>879</v>
      </c>
      <c r="Z415" s="777" t="s">
        <v>748</v>
      </c>
      <c r="AA415" s="778" t="s">
        <v>749</v>
      </c>
      <c r="AB415" s="760"/>
      <c r="AC415" s="761"/>
      <c r="AD415" s="964">
        <v>3</v>
      </c>
      <c r="AE415" s="965"/>
      <c r="AF415" s="965"/>
      <c r="AG415" s="834"/>
      <c r="AH415" s="834">
        <v>1</v>
      </c>
      <c r="AI415" s="836"/>
      <c r="AJ415" s="760"/>
      <c r="AK415" s="765"/>
      <c r="AL415" s="761"/>
      <c r="AM415" s="966">
        <f t="shared" si="25"/>
        <v>4</v>
      </c>
    </row>
    <row r="416" spans="2:39" ht="30" customHeight="1" x14ac:dyDescent="0.25">
      <c r="B416" s="325" t="s">
        <v>873</v>
      </c>
      <c r="C416" s="492" t="s">
        <v>77</v>
      </c>
      <c r="D416" s="605" t="s">
        <v>78</v>
      </c>
      <c r="E416" s="435" t="s">
        <v>814</v>
      </c>
      <c r="F416" s="433" t="s">
        <v>748</v>
      </c>
      <c r="G416" s="433" t="s">
        <v>749</v>
      </c>
      <c r="H416" s="447"/>
      <c r="I416" s="446"/>
      <c r="J416" s="635">
        <v>2</v>
      </c>
      <c r="K416" s="396"/>
      <c r="L416" s="396">
        <v>2</v>
      </c>
      <c r="M416" s="535"/>
      <c r="N416" s="535">
        <v>5</v>
      </c>
      <c r="O416" s="446"/>
      <c r="P416" s="447"/>
      <c r="Q416" s="568">
        <v>2</v>
      </c>
      <c r="R416" s="446"/>
      <c r="S416" s="566">
        <f t="shared" si="23"/>
        <v>11</v>
      </c>
      <c r="U416" s="755">
        <v>411</v>
      </c>
      <c r="V416" s="67" t="s">
        <v>1043</v>
      </c>
      <c r="W416" s="756" t="s">
        <v>228</v>
      </c>
      <c r="X416" s="757" t="s">
        <v>1123</v>
      </c>
      <c r="Y416" s="758" t="s">
        <v>814</v>
      </c>
      <c r="Z416" s="778" t="s">
        <v>748</v>
      </c>
      <c r="AA416" s="778" t="s">
        <v>749</v>
      </c>
      <c r="AB416" s="767"/>
      <c r="AC416" s="768"/>
      <c r="AD416" s="758"/>
      <c r="AE416" s="67"/>
      <c r="AF416" s="67"/>
      <c r="AG416" s="67">
        <v>2</v>
      </c>
      <c r="AH416" s="67">
        <v>1</v>
      </c>
      <c r="AI416" s="768"/>
      <c r="AJ416" s="767"/>
      <c r="AK416" s="67">
        <v>1</v>
      </c>
      <c r="AL416" s="768"/>
      <c r="AM416" s="907">
        <f t="shared" si="25"/>
        <v>4</v>
      </c>
    </row>
    <row r="417" spans="2:39" ht="30" customHeight="1" x14ac:dyDescent="0.25">
      <c r="B417" s="325" t="s">
        <v>873</v>
      </c>
      <c r="C417" s="492" t="s">
        <v>77</v>
      </c>
      <c r="D417" s="605" t="s">
        <v>410</v>
      </c>
      <c r="E417" s="435" t="s">
        <v>814</v>
      </c>
      <c r="F417" s="433" t="s">
        <v>748</v>
      </c>
      <c r="G417" s="433" t="s">
        <v>749</v>
      </c>
      <c r="H417" s="447"/>
      <c r="I417" s="446"/>
      <c r="J417" s="635">
        <v>1</v>
      </c>
      <c r="K417" s="396"/>
      <c r="L417" s="401"/>
      <c r="M417" s="333"/>
      <c r="N417" s="333"/>
      <c r="O417" s="466"/>
      <c r="P417" s="546"/>
      <c r="Q417" s="333">
        <v>2</v>
      </c>
      <c r="R417" s="446"/>
      <c r="S417" s="566">
        <f t="shared" si="23"/>
        <v>3</v>
      </c>
      <c r="U417" s="755">
        <v>412</v>
      </c>
      <c r="V417" s="67" t="s">
        <v>1043</v>
      </c>
      <c r="W417" s="756" t="s">
        <v>228</v>
      </c>
      <c r="X417" s="757" t="s">
        <v>512</v>
      </c>
      <c r="Y417" s="758" t="s">
        <v>814</v>
      </c>
      <c r="Z417" s="778" t="s">
        <v>748</v>
      </c>
      <c r="AA417" s="778" t="s">
        <v>749</v>
      </c>
      <c r="AB417" s="767"/>
      <c r="AC417" s="768"/>
      <c r="AD417" s="758"/>
      <c r="AE417" s="67">
        <v>1</v>
      </c>
      <c r="AF417" s="67"/>
      <c r="AG417" s="67"/>
      <c r="AH417" s="67">
        <v>2</v>
      </c>
      <c r="AI417" s="768"/>
      <c r="AJ417" s="767"/>
      <c r="AK417" s="67">
        <v>1</v>
      </c>
      <c r="AL417" s="768"/>
      <c r="AM417" s="907">
        <f t="shared" si="25"/>
        <v>4</v>
      </c>
    </row>
    <row r="418" spans="2:39" ht="30" customHeight="1" x14ac:dyDescent="0.25">
      <c r="B418" s="325" t="s">
        <v>873</v>
      </c>
      <c r="C418" s="492" t="s">
        <v>77</v>
      </c>
      <c r="D418" s="605" t="s">
        <v>167</v>
      </c>
      <c r="E418" s="436" t="s">
        <v>745</v>
      </c>
      <c r="F418" s="435" t="s">
        <v>168</v>
      </c>
      <c r="G418" s="433" t="s">
        <v>749</v>
      </c>
      <c r="H418" s="447"/>
      <c r="I418" s="446"/>
      <c r="J418" s="435">
        <v>1</v>
      </c>
      <c r="K418" s="401"/>
      <c r="L418" s="401">
        <v>1</v>
      </c>
      <c r="M418" s="333"/>
      <c r="N418" s="333"/>
      <c r="O418" s="446"/>
      <c r="P418" s="546"/>
      <c r="Q418" s="333"/>
      <c r="R418" s="527"/>
      <c r="S418" s="566">
        <f t="shared" si="23"/>
        <v>2</v>
      </c>
      <c r="U418" s="755">
        <v>413</v>
      </c>
      <c r="V418" s="67" t="s">
        <v>1043</v>
      </c>
      <c r="W418" s="68" t="s">
        <v>107</v>
      </c>
      <c r="X418" s="766" t="s">
        <v>1122</v>
      </c>
      <c r="Y418" s="805" t="s">
        <v>809</v>
      </c>
      <c r="Z418" s="777" t="s">
        <v>748</v>
      </c>
      <c r="AA418" s="778" t="s">
        <v>749</v>
      </c>
      <c r="AB418" s="767"/>
      <c r="AC418" s="768"/>
      <c r="AD418" s="786">
        <v>2</v>
      </c>
      <c r="AE418" s="67"/>
      <c r="AF418" s="67">
        <v>2</v>
      </c>
      <c r="AG418" s="67"/>
      <c r="AH418" s="67"/>
      <c r="AI418" s="768"/>
      <c r="AJ418" s="767"/>
      <c r="AK418" s="67"/>
      <c r="AL418" s="768"/>
      <c r="AM418" s="907">
        <f t="shared" si="25"/>
        <v>4</v>
      </c>
    </row>
    <row r="419" spans="2:39" ht="30" customHeight="1" x14ac:dyDescent="0.25">
      <c r="B419" s="325" t="s">
        <v>873</v>
      </c>
      <c r="C419" s="492" t="s">
        <v>77</v>
      </c>
      <c r="D419" s="605" t="s">
        <v>304</v>
      </c>
      <c r="E419" s="436" t="s">
        <v>745</v>
      </c>
      <c r="F419" s="435" t="s">
        <v>662</v>
      </c>
      <c r="G419" s="433" t="s">
        <v>749</v>
      </c>
      <c r="H419" s="447"/>
      <c r="I419" s="446"/>
      <c r="J419" s="435"/>
      <c r="K419" s="401"/>
      <c r="L419" s="401">
        <v>1</v>
      </c>
      <c r="M419" s="333"/>
      <c r="N419" s="333"/>
      <c r="O419" s="446"/>
      <c r="P419" s="546"/>
      <c r="Q419" s="333"/>
      <c r="R419" s="527"/>
      <c r="S419" s="566">
        <f t="shared" si="23"/>
        <v>1</v>
      </c>
      <c r="U419" s="755">
        <v>414</v>
      </c>
      <c r="V419" s="67" t="s">
        <v>1043</v>
      </c>
      <c r="W419" s="68" t="s">
        <v>278</v>
      </c>
      <c r="X419" s="766" t="s">
        <v>1132</v>
      </c>
      <c r="Y419" s="805" t="s">
        <v>809</v>
      </c>
      <c r="Z419" s="777" t="s">
        <v>748</v>
      </c>
      <c r="AA419" s="778" t="s">
        <v>749</v>
      </c>
      <c r="AB419" s="767"/>
      <c r="AC419" s="768"/>
      <c r="AD419" s="67"/>
      <c r="AE419" s="67"/>
      <c r="AF419" s="67"/>
      <c r="AG419" s="67"/>
      <c r="AH419" s="67"/>
      <c r="AI419" s="768">
        <v>1</v>
      </c>
      <c r="AJ419" s="771">
        <v>2</v>
      </c>
      <c r="AK419" s="67">
        <v>1</v>
      </c>
      <c r="AL419" s="768"/>
      <c r="AM419" s="907">
        <f t="shared" si="25"/>
        <v>4</v>
      </c>
    </row>
    <row r="420" spans="2:39" ht="30" customHeight="1" x14ac:dyDescent="0.25">
      <c r="B420" s="325" t="s">
        <v>873</v>
      </c>
      <c r="C420" s="492" t="s">
        <v>77</v>
      </c>
      <c r="D420" s="605" t="s">
        <v>511</v>
      </c>
      <c r="E420" s="435" t="s">
        <v>888</v>
      </c>
      <c r="F420" s="433" t="s">
        <v>748</v>
      </c>
      <c r="G420" s="433" t="s">
        <v>749</v>
      </c>
      <c r="H420" s="447"/>
      <c r="I420" s="446"/>
      <c r="J420" s="435"/>
      <c r="K420" s="401"/>
      <c r="L420" s="401">
        <v>1</v>
      </c>
      <c r="M420" s="333"/>
      <c r="N420" s="333"/>
      <c r="O420" s="446"/>
      <c r="P420" s="546"/>
      <c r="Q420" s="333"/>
      <c r="R420" s="446"/>
      <c r="S420" s="566">
        <f t="shared" si="23"/>
        <v>1</v>
      </c>
      <c r="U420" s="755">
        <v>415</v>
      </c>
      <c r="V420" s="67" t="s">
        <v>1043</v>
      </c>
      <c r="W420" s="774" t="s">
        <v>779</v>
      </c>
      <c r="X420" s="757" t="s">
        <v>380</v>
      </c>
      <c r="Y420" s="777" t="s">
        <v>745</v>
      </c>
      <c r="Z420" s="805" t="s">
        <v>19</v>
      </c>
      <c r="AA420" s="778" t="s">
        <v>749</v>
      </c>
      <c r="AB420" s="767"/>
      <c r="AC420" s="768"/>
      <c r="AD420" s="758"/>
      <c r="AE420" s="67"/>
      <c r="AF420" s="67"/>
      <c r="AG420" s="67"/>
      <c r="AH420" s="67">
        <v>4</v>
      </c>
      <c r="AI420" s="768"/>
      <c r="AJ420" s="767"/>
      <c r="AK420" s="67"/>
      <c r="AL420" s="768"/>
      <c r="AM420" s="907">
        <f t="shared" si="25"/>
        <v>4</v>
      </c>
    </row>
    <row r="421" spans="2:39" ht="30" customHeight="1" x14ac:dyDescent="0.25">
      <c r="B421" s="325" t="s">
        <v>873</v>
      </c>
      <c r="C421" s="492" t="s">
        <v>77</v>
      </c>
      <c r="D421" s="605" t="s">
        <v>393</v>
      </c>
      <c r="E421" s="436" t="s">
        <v>745</v>
      </c>
      <c r="F421" s="435" t="s">
        <v>66</v>
      </c>
      <c r="G421" s="435" t="s">
        <v>176</v>
      </c>
      <c r="H421" s="447"/>
      <c r="I421" s="446"/>
      <c r="J421" s="445"/>
      <c r="K421" s="333"/>
      <c r="L421" s="333"/>
      <c r="M421" s="333"/>
      <c r="N421" s="333"/>
      <c r="O421" s="446"/>
      <c r="P421" s="546"/>
      <c r="Q421" s="333"/>
      <c r="R421" s="446"/>
      <c r="S421" s="566">
        <f t="shared" si="23"/>
        <v>0</v>
      </c>
      <c r="U421" s="755">
        <v>416</v>
      </c>
      <c r="V421" s="67" t="s">
        <v>1043</v>
      </c>
      <c r="W421" s="774" t="s">
        <v>1094</v>
      </c>
      <c r="X421" s="757" t="s">
        <v>1115</v>
      </c>
      <c r="Y421" s="759" t="s">
        <v>745</v>
      </c>
      <c r="Z421" s="758" t="s">
        <v>1103</v>
      </c>
      <c r="AA421" s="758" t="s">
        <v>745</v>
      </c>
      <c r="AB421" s="767"/>
      <c r="AC421" s="768"/>
      <c r="AD421" s="767"/>
      <c r="AE421" s="67"/>
      <c r="AF421" s="67"/>
      <c r="AG421" s="67"/>
      <c r="AH421" s="67"/>
      <c r="AI421" s="768">
        <v>3</v>
      </c>
      <c r="AJ421" s="767">
        <v>1</v>
      </c>
      <c r="AK421" s="67"/>
      <c r="AL421" s="768"/>
      <c r="AM421" s="907">
        <f t="shared" si="25"/>
        <v>4</v>
      </c>
    </row>
    <row r="422" spans="2:39" ht="30" customHeight="1" x14ac:dyDescent="0.25">
      <c r="B422" s="325" t="s">
        <v>873</v>
      </c>
      <c r="C422" s="492" t="s">
        <v>77</v>
      </c>
      <c r="D422" s="605" t="s">
        <v>435</v>
      </c>
      <c r="E422" s="435" t="s">
        <v>888</v>
      </c>
      <c r="F422" s="433" t="s">
        <v>748</v>
      </c>
      <c r="G422" s="433" t="s">
        <v>749</v>
      </c>
      <c r="H422" s="447"/>
      <c r="I422" s="446"/>
      <c r="J422" s="445"/>
      <c r="K422" s="333"/>
      <c r="L422" s="333"/>
      <c r="M422" s="333"/>
      <c r="N422" s="333"/>
      <c r="O422" s="446"/>
      <c r="P422" s="546"/>
      <c r="Q422" s="510"/>
      <c r="R422" s="446"/>
      <c r="S422" s="566">
        <f t="shared" ref="S422:S456" si="26">SUM(H422:R422)</f>
        <v>0</v>
      </c>
      <c r="U422" s="755">
        <v>417</v>
      </c>
      <c r="V422" s="67" t="s">
        <v>1043</v>
      </c>
      <c r="W422" s="774" t="s">
        <v>1094</v>
      </c>
      <c r="X422" s="757" t="s">
        <v>1124</v>
      </c>
      <c r="Y422" s="758" t="s">
        <v>809</v>
      </c>
      <c r="Z422" s="778" t="s">
        <v>748</v>
      </c>
      <c r="AA422" s="778" t="s">
        <v>749</v>
      </c>
      <c r="AB422" s="767"/>
      <c r="AC422" s="768"/>
      <c r="AD422" s="767">
        <v>1</v>
      </c>
      <c r="AE422" s="67"/>
      <c r="AF422" s="67"/>
      <c r="AG422" s="67"/>
      <c r="AH422" s="67"/>
      <c r="AI422" s="768"/>
      <c r="AJ422" s="767">
        <v>3</v>
      </c>
      <c r="AK422" s="67"/>
      <c r="AL422" s="768"/>
      <c r="AM422" s="907">
        <f t="shared" si="25"/>
        <v>4</v>
      </c>
    </row>
    <row r="423" spans="2:39" ht="30" customHeight="1" x14ac:dyDescent="0.25">
      <c r="B423" s="325" t="s">
        <v>873</v>
      </c>
      <c r="C423" s="492" t="s">
        <v>77</v>
      </c>
      <c r="D423" s="605" t="s">
        <v>540</v>
      </c>
      <c r="E423" s="435" t="s">
        <v>814</v>
      </c>
      <c r="F423" s="433" t="s">
        <v>748</v>
      </c>
      <c r="G423" s="433" t="s">
        <v>749</v>
      </c>
      <c r="H423" s="447"/>
      <c r="I423" s="446"/>
      <c r="J423" s="445"/>
      <c r="K423" s="333"/>
      <c r="L423" s="333"/>
      <c r="M423" s="333"/>
      <c r="N423" s="333"/>
      <c r="O423" s="446"/>
      <c r="P423" s="546"/>
      <c r="Q423" s="510"/>
      <c r="R423" s="446"/>
      <c r="S423" s="566">
        <f t="shared" si="26"/>
        <v>0</v>
      </c>
      <c r="U423" s="755">
        <v>418</v>
      </c>
      <c r="V423" s="59" t="s">
        <v>873</v>
      </c>
      <c r="W423" s="756" t="s">
        <v>116</v>
      </c>
      <c r="X423" s="757" t="s">
        <v>117</v>
      </c>
      <c r="Y423" s="758" t="s">
        <v>879</v>
      </c>
      <c r="Z423" s="759" t="s">
        <v>748</v>
      </c>
      <c r="AA423" s="759" t="s">
        <v>749</v>
      </c>
      <c r="AB423" s="767"/>
      <c r="AC423" s="768"/>
      <c r="AD423" s="769"/>
      <c r="AE423" s="67"/>
      <c r="AF423" s="67"/>
      <c r="AG423" s="67"/>
      <c r="AH423" s="67"/>
      <c r="AI423" s="768"/>
      <c r="AJ423" s="767"/>
      <c r="AK423" s="67">
        <v>4</v>
      </c>
      <c r="AL423" s="768"/>
      <c r="AM423" s="907">
        <f t="shared" si="25"/>
        <v>4</v>
      </c>
    </row>
    <row r="424" spans="2:39" ht="30" customHeight="1" x14ac:dyDescent="0.25">
      <c r="B424" s="325" t="s">
        <v>873</v>
      </c>
      <c r="C424" s="492" t="s">
        <v>77</v>
      </c>
      <c r="D424" s="605" t="s">
        <v>441</v>
      </c>
      <c r="E424" s="435" t="s">
        <v>814</v>
      </c>
      <c r="F424" s="433" t="s">
        <v>748</v>
      </c>
      <c r="G424" s="433" t="s">
        <v>749</v>
      </c>
      <c r="H424" s="447"/>
      <c r="I424" s="446"/>
      <c r="J424" s="445"/>
      <c r="K424" s="333"/>
      <c r="L424" s="333"/>
      <c r="M424" s="333"/>
      <c r="N424" s="333"/>
      <c r="O424" s="446"/>
      <c r="P424" s="546"/>
      <c r="Q424" s="333"/>
      <c r="R424" s="527"/>
      <c r="S424" s="566">
        <f t="shared" si="26"/>
        <v>0</v>
      </c>
      <c r="U424" s="755">
        <v>419</v>
      </c>
      <c r="V424" s="59" t="s">
        <v>873</v>
      </c>
      <c r="W424" s="774" t="s">
        <v>36</v>
      </c>
      <c r="X424" s="757" t="s">
        <v>436</v>
      </c>
      <c r="Y424" s="786" t="s">
        <v>745</v>
      </c>
      <c r="Z424" s="759" t="s">
        <v>19</v>
      </c>
      <c r="AA424" s="805" t="s">
        <v>745</v>
      </c>
      <c r="AB424" s="767">
        <v>1</v>
      </c>
      <c r="AC424" s="768"/>
      <c r="AD424" s="787"/>
      <c r="AE424" s="67"/>
      <c r="AF424" s="67"/>
      <c r="AG424" s="67">
        <v>2</v>
      </c>
      <c r="AH424" s="67"/>
      <c r="AI424" s="768"/>
      <c r="AJ424" s="767">
        <v>1</v>
      </c>
      <c r="AK424" s="67"/>
      <c r="AL424" s="768"/>
      <c r="AM424" s="907">
        <f t="shared" si="25"/>
        <v>4</v>
      </c>
    </row>
    <row r="425" spans="2:39" ht="30" customHeight="1" x14ac:dyDescent="0.25">
      <c r="B425" s="325" t="s">
        <v>873</v>
      </c>
      <c r="C425" s="492" t="s">
        <v>77</v>
      </c>
      <c r="D425" s="605" t="s">
        <v>904</v>
      </c>
      <c r="E425" s="435" t="s">
        <v>806</v>
      </c>
      <c r="F425" s="435" t="s">
        <v>168</v>
      </c>
      <c r="G425" s="433" t="s">
        <v>749</v>
      </c>
      <c r="H425" s="447"/>
      <c r="I425" s="446"/>
      <c r="J425" s="411"/>
      <c r="K425" s="401"/>
      <c r="L425" s="401"/>
      <c r="M425" s="401"/>
      <c r="N425" s="333"/>
      <c r="O425" s="446"/>
      <c r="P425" s="447"/>
      <c r="Q425" s="333"/>
      <c r="R425" s="446"/>
      <c r="S425" s="566">
        <f t="shared" si="26"/>
        <v>0</v>
      </c>
      <c r="U425" s="755">
        <v>420</v>
      </c>
      <c r="V425" s="59" t="s">
        <v>873</v>
      </c>
      <c r="W425" s="774" t="s">
        <v>36</v>
      </c>
      <c r="X425" s="757" t="s">
        <v>442</v>
      </c>
      <c r="Y425" s="786" t="s">
        <v>745</v>
      </c>
      <c r="Z425" s="758" t="s">
        <v>19</v>
      </c>
      <c r="AA425" s="805" t="s">
        <v>745</v>
      </c>
      <c r="AB425" s="767"/>
      <c r="AC425" s="768"/>
      <c r="AD425" s="787">
        <v>1</v>
      </c>
      <c r="AE425" s="67"/>
      <c r="AF425" s="67">
        <v>1</v>
      </c>
      <c r="AG425" s="67"/>
      <c r="AH425" s="67"/>
      <c r="AI425" s="768"/>
      <c r="AJ425" s="785">
        <v>2</v>
      </c>
      <c r="AK425" s="788"/>
      <c r="AL425" s="768"/>
      <c r="AM425" s="907">
        <f t="shared" si="25"/>
        <v>4</v>
      </c>
    </row>
    <row r="426" spans="2:39" ht="30" customHeight="1" thickBot="1" x14ac:dyDescent="0.3">
      <c r="B426" s="325" t="s">
        <v>873</v>
      </c>
      <c r="C426" s="492" t="s">
        <v>77</v>
      </c>
      <c r="D426" s="605" t="s">
        <v>905</v>
      </c>
      <c r="E426" s="435" t="s">
        <v>814</v>
      </c>
      <c r="F426" s="433" t="s">
        <v>748</v>
      </c>
      <c r="G426" s="433" t="s">
        <v>749</v>
      </c>
      <c r="H426" s="520"/>
      <c r="I426" s="521"/>
      <c r="J426" s="571"/>
      <c r="K426" s="528"/>
      <c r="L426" s="528"/>
      <c r="M426" s="528"/>
      <c r="N426" s="528"/>
      <c r="O426" s="521"/>
      <c r="P426" s="457"/>
      <c r="Q426" s="528"/>
      <c r="R426" s="521"/>
      <c r="S426" s="572">
        <f t="shared" si="26"/>
        <v>0</v>
      </c>
      <c r="U426" s="755">
        <v>421</v>
      </c>
      <c r="V426" s="59" t="s">
        <v>873</v>
      </c>
      <c r="W426" s="774" t="s">
        <v>36</v>
      </c>
      <c r="X426" s="757" t="s">
        <v>670</v>
      </c>
      <c r="Y426" s="786" t="s">
        <v>745</v>
      </c>
      <c r="Z426" s="759" t="s">
        <v>19</v>
      </c>
      <c r="AA426" s="805" t="s">
        <v>745</v>
      </c>
      <c r="AB426" s="819"/>
      <c r="AC426" s="820"/>
      <c r="AD426" s="901">
        <v>2</v>
      </c>
      <c r="AE426" s="866"/>
      <c r="AF426" s="866">
        <v>2</v>
      </c>
      <c r="AG426" s="866"/>
      <c r="AH426" s="866"/>
      <c r="AI426" s="820"/>
      <c r="AJ426" s="797"/>
      <c r="AK426" s="866"/>
      <c r="AL426" s="820"/>
      <c r="AM426" s="911">
        <f t="shared" si="25"/>
        <v>4</v>
      </c>
    </row>
    <row r="427" spans="2:39" ht="30" customHeight="1" x14ac:dyDescent="0.25">
      <c r="B427" s="325" t="s">
        <v>873</v>
      </c>
      <c r="C427" s="606" t="s">
        <v>861</v>
      </c>
      <c r="D427" s="403" t="s">
        <v>213</v>
      </c>
      <c r="E427" s="568" t="s">
        <v>757</v>
      </c>
      <c r="F427" s="568" t="s">
        <v>33</v>
      </c>
      <c r="G427" s="568" t="s">
        <v>745</v>
      </c>
      <c r="H427" s="461"/>
      <c r="I427" s="507"/>
      <c r="J427" s="470"/>
      <c r="K427" s="471"/>
      <c r="L427" s="573"/>
      <c r="M427" s="574"/>
      <c r="N427" s="462"/>
      <c r="O427" s="575"/>
      <c r="P427" s="350"/>
      <c r="Q427" s="636">
        <v>3</v>
      </c>
      <c r="R427" s="575"/>
      <c r="S427" s="576">
        <f t="shared" si="26"/>
        <v>3</v>
      </c>
      <c r="U427" s="755">
        <v>422</v>
      </c>
      <c r="V427" s="59" t="s">
        <v>873</v>
      </c>
      <c r="W427" s="81" t="s">
        <v>36</v>
      </c>
      <c r="X427" s="757" t="s">
        <v>896</v>
      </c>
      <c r="Y427" s="758" t="s">
        <v>809</v>
      </c>
      <c r="Z427" s="758" t="s">
        <v>748</v>
      </c>
      <c r="AA427" s="758" t="s">
        <v>749</v>
      </c>
      <c r="AB427" s="806"/>
      <c r="AC427" s="807"/>
      <c r="AD427" s="875">
        <v>1</v>
      </c>
      <c r="AE427" s="844"/>
      <c r="AF427" s="844">
        <v>1</v>
      </c>
      <c r="AG427" s="844">
        <v>1</v>
      </c>
      <c r="AH427" s="844"/>
      <c r="AI427" s="912"/>
      <c r="AJ427" s="67">
        <v>1</v>
      </c>
      <c r="AK427" s="967"/>
      <c r="AL427" s="912"/>
      <c r="AM427" s="905">
        <f t="shared" si="25"/>
        <v>4</v>
      </c>
    </row>
    <row r="428" spans="2:39" ht="30" customHeight="1" x14ac:dyDescent="0.25">
      <c r="B428" s="325" t="s">
        <v>873</v>
      </c>
      <c r="C428" s="606" t="s">
        <v>861</v>
      </c>
      <c r="D428" s="403" t="s">
        <v>275</v>
      </c>
      <c r="E428" s="436" t="s">
        <v>745</v>
      </c>
      <c r="F428" s="568" t="s">
        <v>33</v>
      </c>
      <c r="G428" s="433" t="s">
        <v>749</v>
      </c>
      <c r="H428" s="447"/>
      <c r="I428" s="446"/>
      <c r="J428" s="562"/>
      <c r="K428" s="451"/>
      <c r="L428" s="451"/>
      <c r="M428" s="512"/>
      <c r="N428" s="512"/>
      <c r="O428" s="513"/>
      <c r="P428" s="350"/>
      <c r="Q428" s="458">
        <v>7</v>
      </c>
      <c r="R428" s="474"/>
      <c r="S428" s="566">
        <f t="shared" si="26"/>
        <v>7</v>
      </c>
      <c r="U428" s="755">
        <v>423</v>
      </c>
      <c r="V428" s="59" t="s">
        <v>873</v>
      </c>
      <c r="W428" s="59" t="s">
        <v>866</v>
      </c>
      <c r="X428" s="757" t="s">
        <v>448</v>
      </c>
      <c r="Y428" s="805" t="s">
        <v>745</v>
      </c>
      <c r="Z428" s="758" t="s">
        <v>19</v>
      </c>
      <c r="AA428" s="805" t="s">
        <v>745</v>
      </c>
      <c r="AB428" s="767"/>
      <c r="AC428" s="768"/>
      <c r="AD428" s="787">
        <v>2</v>
      </c>
      <c r="AE428" s="67"/>
      <c r="AF428" s="67">
        <v>2</v>
      </c>
      <c r="AG428" s="67"/>
      <c r="AH428" s="67"/>
      <c r="AI428" s="756"/>
      <c r="AJ428" s="67"/>
      <c r="AK428" s="816"/>
      <c r="AL428" s="756"/>
      <c r="AM428" s="907">
        <f t="shared" si="25"/>
        <v>4</v>
      </c>
    </row>
    <row r="429" spans="2:39" ht="30" customHeight="1" x14ac:dyDescent="0.25">
      <c r="B429" s="325" t="s">
        <v>873</v>
      </c>
      <c r="C429" s="606" t="s">
        <v>861</v>
      </c>
      <c r="D429" s="403" t="s">
        <v>160</v>
      </c>
      <c r="E429" s="436" t="s">
        <v>745</v>
      </c>
      <c r="F429" s="568" t="s">
        <v>33</v>
      </c>
      <c r="G429" s="568" t="s">
        <v>176</v>
      </c>
      <c r="H429" s="447"/>
      <c r="I429" s="446"/>
      <c r="J429" s="395"/>
      <c r="K429" s="637"/>
      <c r="L429" s="637">
        <v>1</v>
      </c>
      <c r="M429" s="638">
        <v>1</v>
      </c>
      <c r="N429" s="638"/>
      <c r="O429" s="638"/>
      <c r="P429" s="447">
        <v>2</v>
      </c>
      <c r="Q429" s="333">
        <v>3</v>
      </c>
      <c r="R429" s="474"/>
      <c r="S429" s="566">
        <f t="shared" si="26"/>
        <v>7</v>
      </c>
      <c r="U429" s="755">
        <v>424</v>
      </c>
      <c r="V429" s="59" t="s">
        <v>873</v>
      </c>
      <c r="W429" s="60" t="s">
        <v>859</v>
      </c>
      <c r="X429" s="757" t="s">
        <v>890</v>
      </c>
      <c r="Y429" s="805" t="s">
        <v>745</v>
      </c>
      <c r="Z429" s="758" t="s">
        <v>19</v>
      </c>
      <c r="AA429" s="786" t="s">
        <v>745</v>
      </c>
      <c r="AB429" s="791"/>
      <c r="AC429" s="768"/>
      <c r="AD429" s="758">
        <v>1</v>
      </c>
      <c r="AE429" s="67"/>
      <c r="AF429" s="67">
        <v>1</v>
      </c>
      <c r="AG429" s="763"/>
      <c r="AH429" s="763"/>
      <c r="AI429" s="763"/>
      <c r="AJ429" s="779">
        <v>2</v>
      </c>
      <c r="AK429" s="923"/>
      <c r="AL429" s="968"/>
      <c r="AM429" s="907">
        <f t="shared" si="25"/>
        <v>4</v>
      </c>
    </row>
    <row r="430" spans="2:39" ht="30" customHeight="1" x14ac:dyDescent="0.25">
      <c r="B430" s="325" t="s">
        <v>873</v>
      </c>
      <c r="C430" s="606" t="s">
        <v>861</v>
      </c>
      <c r="D430" s="403" t="s">
        <v>368</v>
      </c>
      <c r="E430" s="568" t="s">
        <v>879</v>
      </c>
      <c r="F430" s="433" t="s">
        <v>748</v>
      </c>
      <c r="G430" s="433" t="s">
        <v>749</v>
      </c>
      <c r="H430" s="447"/>
      <c r="I430" s="446"/>
      <c r="J430" s="411"/>
      <c r="K430" s="401"/>
      <c r="L430" s="401"/>
      <c r="M430" s="333"/>
      <c r="N430" s="333"/>
      <c r="O430" s="446"/>
      <c r="P430" s="447"/>
      <c r="Q430" s="510">
        <v>3</v>
      </c>
      <c r="R430" s="474"/>
      <c r="S430" s="566">
        <f t="shared" si="26"/>
        <v>3</v>
      </c>
      <c r="U430" s="755">
        <v>425</v>
      </c>
      <c r="V430" s="59" t="s">
        <v>873</v>
      </c>
      <c r="W430" s="59" t="s">
        <v>861</v>
      </c>
      <c r="X430" s="757" t="s">
        <v>555</v>
      </c>
      <c r="Y430" s="758" t="s">
        <v>809</v>
      </c>
      <c r="Z430" s="756" t="s">
        <v>748</v>
      </c>
      <c r="AA430" s="756" t="s">
        <v>749</v>
      </c>
      <c r="AB430" s="767"/>
      <c r="AC430" s="768"/>
      <c r="AD430" s="787">
        <v>3</v>
      </c>
      <c r="AE430" s="81"/>
      <c r="AF430" s="81"/>
      <c r="AG430" s="763"/>
      <c r="AH430" s="763"/>
      <c r="AI430" s="776"/>
      <c r="AJ430" s="771"/>
      <c r="AK430" s="777">
        <v>1</v>
      </c>
      <c r="AL430" s="756"/>
      <c r="AM430" s="907">
        <f t="shared" si="25"/>
        <v>4</v>
      </c>
    </row>
    <row r="431" spans="2:39" ht="30" customHeight="1" x14ac:dyDescent="0.25">
      <c r="B431" s="325" t="s">
        <v>873</v>
      </c>
      <c r="C431" s="606" t="s">
        <v>861</v>
      </c>
      <c r="D431" s="403" t="s">
        <v>402</v>
      </c>
      <c r="E431" s="568" t="s">
        <v>809</v>
      </c>
      <c r="F431" s="433" t="s">
        <v>748</v>
      </c>
      <c r="G431" s="433" t="s">
        <v>749</v>
      </c>
      <c r="H431" s="447"/>
      <c r="I431" s="446"/>
      <c r="J431" s="447"/>
      <c r="K431" s="333"/>
      <c r="L431" s="333"/>
      <c r="M431" s="333"/>
      <c r="N431" s="333"/>
      <c r="O431" s="446"/>
      <c r="P431" s="447"/>
      <c r="Q431" s="333"/>
      <c r="R431" s="474"/>
      <c r="S431" s="566">
        <f t="shared" si="26"/>
        <v>0</v>
      </c>
      <c r="U431" s="755">
        <v>426</v>
      </c>
      <c r="V431" s="59" t="s">
        <v>873</v>
      </c>
      <c r="W431" s="59" t="s">
        <v>871</v>
      </c>
      <c r="X431" s="757" t="s">
        <v>895</v>
      </c>
      <c r="Y431" s="786" t="s">
        <v>745</v>
      </c>
      <c r="Z431" s="759" t="s">
        <v>19</v>
      </c>
      <c r="AA431" s="805" t="s">
        <v>745</v>
      </c>
      <c r="AB431" s="767"/>
      <c r="AC431" s="768"/>
      <c r="AD431" s="775">
        <v>1</v>
      </c>
      <c r="AE431" s="81"/>
      <c r="AF431" s="81">
        <v>1</v>
      </c>
      <c r="AG431" s="763"/>
      <c r="AH431" s="763">
        <v>1</v>
      </c>
      <c r="AI431" s="776"/>
      <c r="AJ431" s="767"/>
      <c r="AK431" s="67">
        <v>1</v>
      </c>
      <c r="AL431" s="756"/>
      <c r="AM431" s="907">
        <f t="shared" si="25"/>
        <v>4</v>
      </c>
    </row>
    <row r="432" spans="2:39" ht="30" customHeight="1" x14ac:dyDescent="0.25">
      <c r="B432" s="325" t="s">
        <v>873</v>
      </c>
      <c r="C432" s="606" t="s">
        <v>861</v>
      </c>
      <c r="D432" s="403" t="s">
        <v>421</v>
      </c>
      <c r="E432" s="568" t="s">
        <v>809</v>
      </c>
      <c r="F432" s="433" t="s">
        <v>748</v>
      </c>
      <c r="G432" s="433" t="s">
        <v>749</v>
      </c>
      <c r="H432" s="447"/>
      <c r="I432" s="446"/>
      <c r="J432" s="526"/>
      <c r="K432" s="333"/>
      <c r="L432" s="333"/>
      <c r="M432" s="333"/>
      <c r="N432" s="333"/>
      <c r="O432" s="446"/>
      <c r="P432" s="447"/>
      <c r="Q432" s="333">
        <v>7</v>
      </c>
      <c r="R432" s="474"/>
      <c r="S432" s="566">
        <f t="shared" si="26"/>
        <v>7</v>
      </c>
      <c r="U432" s="755">
        <v>427</v>
      </c>
      <c r="V432" s="59" t="s">
        <v>873</v>
      </c>
      <c r="W432" s="59" t="s">
        <v>871</v>
      </c>
      <c r="X432" s="757" t="s">
        <v>898</v>
      </c>
      <c r="Y432" s="786" t="s">
        <v>745</v>
      </c>
      <c r="Z432" s="759" t="s">
        <v>19</v>
      </c>
      <c r="AA432" s="805" t="s">
        <v>745</v>
      </c>
      <c r="AB432" s="767"/>
      <c r="AC432" s="768"/>
      <c r="AD432" s="775">
        <v>1</v>
      </c>
      <c r="AE432" s="81"/>
      <c r="AF432" s="81">
        <v>1</v>
      </c>
      <c r="AG432" s="763"/>
      <c r="AH432" s="763">
        <v>1</v>
      </c>
      <c r="AI432" s="776">
        <v>1</v>
      </c>
      <c r="AJ432" s="767"/>
      <c r="AK432" s="67"/>
      <c r="AL432" s="756"/>
      <c r="AM432" s="907">
        <f t="shared" si="25"/>
        <v>4</v>
      </c>
    </row>
    <row r="433" spans="2:39" ht="30" customHeight="1" x14ac:dyDescent="0.25">
      <c r="B433" s="325" t="s">
        <v>873</v>
      </c>
      <c r="C433" s="606" t="s">
        <v>861</v>
      </c>
      <c r="D433" s="403" t="s">
        <v>604</v>
      </c>
      <c r="E433" s="568" t="s">
        <v>809</v>
      </c>
      <c r="F433" s="433" t="s">
        <v>748</v>
      </c>
      <c r="G433" s="433" t="s">
        <v>749</v>
      </c>
      <c r="H433" s="447"/>
      <c r="I433" s="446"/>
      <c r="J433" s="411"/>
      <c r="K433" s="401"/>
      <c r="L433" s="578"/>
      <c r="M433" s="401"/>
      <c r="N433" s="401"/>
      <c r="O433" s="412"/>
      <c r="P433" s="486"/>
      <c r="Q433" s="579">
        <v>2</v>
      </c>
      <c r="R433" s="474"/>
      <c r="S433" s="566">
        <f t="shared" si="26"/>
        <v>2</v>
      </c>
      <c r="U433" s="755">
        <v>428</v>
      </c>
      <c r="V433" s="59" t="s">
        <v>873</v>
      </c>
      <c r="W433" s="59" t="s">
        <v>871</v>
      </c>
      <c r="X433" s="107" t="s">
        <v>894</v>
      </c>
      <c r="Y433" s="940" t="s">
        <v>809</v>
      </c>
      <c r="Z433" s="969" t="s">
        <v>83</v>
      </c>
      <c r="AA433" s="756" t="s">
        <v>749</v>
      </c>
      <c r="AB433" s="767"/>
      <c r="AC433" s="768"/>
      <c r="AD433" s="767">
        <v>1</v>
      </c>
      <c r="AE433" s="67">
        <v>1</v>
      </c>
      <c r="AF433" s="67"/>
      <c r="AG433" s="67"/>
      <c r="AH433" s="67">
        <v>1</v>
      </c>
      <c r="AI433" s="768"/>
      <c r="AJ433" s="767"/>
      <c r="AK433" s="67">
        <v>1</v>
      </c>
      <c r="AL433" s="756"/>
      <c r="AM433" s="907">
        <f t="shared" si="25"/>
        <v>4</v>
      </c>
    </row>
    <row r="434" spans="2:39" ht="30" customHeight="1" x14ac:dyDescent="0.25">
      <c r="B434" s="325" t="s">
        <v>873</v>
      </c>
      <c r="C434" s="606" t="s">
        <v>861</v>
      </c>
      <c r="D434" s="613" t="s">
        <v>901</v>
      </c>
      <c r="E434" s="568" t="s">
        <v>809</v>
      </c>
      <c r="F434" s="433" t="s">
        <v>748</v>
      </c>
      <c r="G434" s="433" t="s">
        <v>749</v>
      </c>
      <c r="H434" s="447"/>
      <c r="I434" s="446"/>
      <c r="J434" s="411"/>
      <c r="K434" s="401"/>
      <c r="L434" s="578"/>
      <c r="M434" s="401"/>
      <c r="N434" s="401"/>
      <c r="O434" s="412"/>
      <c r="P434" s="486"/>
      <c r="Q434" s="579"/>
      <c r="R434" s="474"/>
      <c r="S434" s="566">
        <f t="shared" si="26"/>
        <v>0</v>
      </c>
      <c r="U434" s="755">
        <v>429</v>
      </c>
      <c r="V434" s="59" t="s">
        <v>928</v>
      </c>
      <c r="W434" s="758" t="s">
        <v>911</v>
      </c>
      <c r="X434" s="889" t="s">
        <v>258</v>
      </c>
      <c r="Y434" s="758" t="s">
        <v>745</v>
      </c>
      <c r="Z434" s="759" t="s">
        <v>19</v>
      </c>
      <c r="AA434" s="759" t="s">
        <v>749</v>
      </c>
      <c r="AB434" s="767"/>
      <c r="AC434" s="768"/>
      <c r="AD434" s="787">
        <v>2</v>
      </c>
      <c r="AE434" s="67"/>
      <c r="AF434" s="67"/>
      <c r="AG434" s="67"/>
      <c r="AH434" s="67"/>
      <c r="AI434" s="768">
        <v>1</v>
      </c>
      <c r="AJ434" s="767"/>
      <c r="AK434" s="67">
        <v>1</v>
      </c>
      <c r="AL434" s="756"/>
      <c r="AM434" s="907">
        <f t="shared" si="25"/>
        <v>4</v>
      </c>
    </row>
    <row r="435" spans="2:39" ht="30" customHeight="1" x14ac:dyDescent="0.25">
      <c r="B435" s="325" t="s">
        <v>873</v>
      </c>
      <c r="C435" s="606" t="s">
        <v>861</v>
      </c>
      <c r="D435" s="613" t="s">
        <v>408</v>
      </c>
      <c r="E435" s="436" t="s">
        <v>745</v>
      </c>
      <c r="F435" s="485" t="s">
        <v>883</v>
      </c>
      <c r="G435" s="433" t="s">
        <v>749</v>
      </c>
      <c r="H435" s="447"/>
      <c r="I435" s="446"/>
      <c r="J435" s="404">
        <v>3</v>
      </c>
      <c r="K435" s="451"/>
      <c r="L435" s="451"/>
      <c r="M435" s="512"/>
      <c r="N435" s="333"/>
      <c r="O435" s="446"/>
      <c r="P435" s="447">
        <v>2</v>
      </c>
      <c r="Q435" s="333">
        <v>2</v>
      </c>
      <c r="R435" s="474"/>
      <c r="S435" s="566">
        <f t="shared" si="26"/>
        <v>7</v>
      </c>
      <c r="U435" s="755">
        <v>430</v>
      </c>
      <c r="V435" s="59" t="s">
        <v>928</v>
      </c>
      <c r="W435" s="758" t="s">
        <v>911</v>
      </c>
      <c r="X435" s="889" t="s">
        <v>1199</v>
      </c>
      <c r="Y435" s="759" t="s">
        <v>809</v>
      </c>
      <c r="Z435" s="759" t="s">
        <v>748</v>
      </c>
      <c r="AA435" s="759" t="s">
        <v>749</v>
      </c>
      <c r="AB435" s="767"/>
      <c r="AC435" s="768"/>
      <c r="AD435" s="758">
        <v>2</v>
      </c>
      <c r="AE435" s="67"/>
      <c r="AF435" s="67"/>
      <c r="AG435" s="67"/>
      <c r="AH435" s="67"/>
      <c r="AI435" s="768">
        <v>1</v>
      </c>
      <c r="AJ435" s="767">
        <v>1</v>
      </c>
      <c r="AK435" s="67"/>
      <c r="AL435" s="756"/>
      <c r="AM435" s="907">
        <f t="shared" si="25"/>
        <v>4</v>
      </c>
    </row>
    <row r="436" spans="2:39" ht="30" customHeight="1" x14ac:dyDescent="0.25">
      <c r="B436" s="325" t="s">
        <v>873</v>
      </c>
      <c r="C436" s="606" t="s">
        <v>861</v>
      </c>
      <c r="D436" s="613" t="s">
        <v>515</v>
      </c>
      <c r="E436" s="568" t="s">
        <v>809</v>
      </c>
      <c r="F436" s="433" t="s">
        <v>748</v>
      </c>
      <c r="G436" s="433" t="s">
        <v>749</v>
      </c>
      <c r="H436" s="447"/>
      <c r="I436" s="446"/>
      <c r="J436" s="526"/>
      <c r="K436" s="333"/>
      <c r="L436" s="333"/>
      <c r="M436" s="333"/>
      <c r="N436" s="333"/>
      <c r="O436" s="446"/>
      <c r="P436" s="447"/>
      <c r="Q436" s="510">
        <v>2</v>
      </c>
      <c r="R436" s="474"/>
      <c r="S436" s="566">
        <f t="shared" si="26"/>
        <v>2</v>
      </c>
      <c r="U436" s="755">
        <v>431</v>
      </c>
      <c r="V436" s="59" t="s">
        <v>928</v>
      </c>
      <c r="W436" s="81" t="s">
        <v>918</v>
      </c>
      <c r="X436" s="829" t="s">
        <v>249</v>
      </c>
      <c r="Y436" s="758" t="s">
        <v>806</v>
      </c>
      <c r="Z436" s="759" t="s">
        <v>17</v>
      </c>
      <c r="AA436" s="759" t="s">
        <v>803</v>
      </c>
      <c r="AB436" s="767"/>
      <c r="AC436" s="768"/>
      <c r="AD436" s="775">
        <v>1</v>
      </c>
      <c r="AE436" s="81"/>
      <c r="AF436" s="81">
        <v>1</v>
      </c>
      <c r="AG436" s="763"/>
      <c r="AH436" s="763"/>
      <c r="AI436" s="776"/>
      <c r="AJ436" s="767">
        <v>2</v>
      </c>
      <c r="AK436" s="67"/>
      <c r="AL436" s="756"/>
      <c r="AM436" s="907">
        <f t="shared" si="25"/>
        <v>4</v>
      </c>
    </row>
    <row r="437" spans="2:39" ht="30" customHeight="1" x14ac:dyDescent="0.25">
      <c r="B437" s="325" t="s">
        <v>873</v>
      </c>
      <c r="C437" s="606" t="s">
        <v>861</v>
      </c>
      <c r="D437" s="403" t="s">
        <v>555</v>
      </c>
      <c r="E437" s="568" t="s">
        <v>809</v>
      </c>
      <c r="F437" s="433" t="s">
        <v>748</v>
      </c>
      <c r="G437" s="433" t="s">
        <v>749</v>
      </c>
      <c r="H437" s="447"/>
      <c r="I437" s="446"/>
      <c r="J437" s="404">
        <v>3</v>
      </c>
      <c r="K437" s="451"/>
      <c r="L437" s="451"/>
      <c r="M437" s="452"/>
      <c r="N437" s="452"/>
      <c r="O437" s="453"/>
      <c r="P437" s="486"/>
      <c r="Q437" s="510">
        <v>1</v>
      </c>
      <c r="R437" s="474"/>
      <c r="S437" s="566">
        <f t="shared" si="26"/>
        <v>4</v>
      </c>
      <c r="U437" s="755">
        <v>432</v>
      </c>
      <c r="V437" s="59" t="s">
        <v>928</v>
      </c>
      <c r="W437" s="81" t="s">
        <v>918</v>
      </c>
      <c r="X437" s="757" t="s">
        <v>322</v>
      </c>
      <c r="Y437" s="758" t="s">
        <v>745</v>
      </c>
      <c r="Z437" s="759" t="s">
        <v>19</v>
      </c>
      <c r="AA437" s="759" t="s">
        <v>745</v>
      </c>
      <c r="AB437" s="767"/>
      <c r="AC437" s="768"/>
      <c r="AD437" s="762">
        <v>1</v>
      </c>
      <c r="AE437" s="81"/>
      <c r="AF437" s="81">
        <v>1</v>
      </c>
      <c r="AG437" s="763"/>
      <c r="AH437" s="67"/>
      <c r="AI437" s="776"/>
      <c r="AJ437" s="767">
        <v>2</v>
      </c>
      <c r="AK437" s="67"/>
      <c r="AL437" s="756"/>
      <c r="AM437" s="907">
        <f t="shared" si="25"/>
        <v>4</v>
      </c>
    </row>
    <row r="438" spans="2:39" ht="30" customHeight="1" thickBot="1" x14ac:dyDescent="0.3">
      <c r="B438" s="325" t="s">
        <v>873</v>
      </c>
      <c r="C438" s="606" t="s">
        <v>861</v>
      </c>
      <c r="D438" s="403" t="s">
        <v>897</v>
      </c>
      <c r="E438" s="568" t="s">
        <v>814</v>
      </c>
      <c r="F438" s="474" t="s">
        <v>748</v>
      </c>
      <c r="G438" s="474" t="s">
        <v>749</v>
      </c>
      <c r="H438" s="520"/>
      <c r="I438" s="521"/>
      <c r="J438" s="548">
        <v>2</v>
      </c>
      <c r="K438" s="541"/>
      <c r="L438" s="541"/>
      <c r="M438" s="541"/>
      <c r="N438" s="557"/>
      <c r="O438" s="580"/>
      <c r="P438" s="550"/>
      <c r="Q438" s="528">
        <v>1</v>
      </c>
      <c r="R438" s="581"/>
      <c r="S438" s="572">
        <f t="shared" si="26"/>
        <v>3</v>
      </c>
      <c r="U438" s="755">
        <v>433</v>
      </c>
      <c r="V438" s="59" t="s">
        <v>928</v>
      </c>
      <c r="W438" s="81" t="s">
        <v>918</v>
      </c>
      <c r="X438" s="757" t="s">
        <v>346</v>
      </c>
      <c r="Y438" s="758" t="s">
        <v>745</v>
      </c>
      <c r="Z438" s="759" t="s">
        <v>19</v>
      </c>
      <c r="AA438" s="759" t="s">
        <v>745</v>
      </c>
      <c r="AB438" s="819"/>
      <c r="AC438" s="820"/>
      <c r="AD438" s="901">
        <v>1</v>
      </c>
      <c r="AE438" s="866"/>
      <c r="AF438" s="866">
        <v>1</v>
      </c>
      <c r="AG438" s="866"/>
      <c r="AH438" s="866"/>
      <c r="AI438" s="820"/>
      <c r="AJ438" s="819">
        <v>2</v>
      </c>
      <c r="AK438" s="866"/>
      <c r="AL438" s="867"/>
      <c r="AM438" s="911">
        <f t="shared" si="25"/>
        <v>4</v>
      </c>
    </row>
    <row r="439" spans="2:39" ht="30" customHeight="1" x14ac:dyDescent="0.25">
      <c r="B439" s="325" t="s">
        <v>873</v>
      </c>
      <c r="C439" s="606" t="s">
        <v>861</v>
      </c>
      <c r="D439" s="403" t="s">
        <v>892</v>
      </c>
      <c r="E439" s="587" t="s">
        <v>745</v>
      </c>
      <c r="F439" s="568" t="s">
        <v>33</v>
      </c>
      <c r="G439" s="474" t="s">
        <v>749</v>
      </c>
      <c r="H439" s="352"/>
      <c r="I439" s="352"/>
      <c r="J439" s="404"/>
      <c r="K439" s="401">
        <v>1</v>
      </c>
      <c r="L439" s="401">
        <v>1</v>
      </c>
      <c r="M439" s="401"/>
      <c r="N439" s="352"/>
      <c r="O439" s="352"/>
      <c r="P439" s="352">
        <v>6</v>
      </c>
      <c r="Q439" s="352"/>
      <c r="R439" s="352"/>
      <c r="S439" s="352">
        <f t="shared" si="26"/>
        <v>8</v>
      </c>
      <c r="U439" s="755">
        <v>434</v>
      </c>
      <c r="V439" s="59" t="s">
        <v>928</v>
      </c>
      <c r="W439" s="81" t="s">
        <v>918</v>
      </c>
      <c r="X439" s="757" t="s">
        <v>370</v>
      </c>
      <c r="Y439" s="759" t="s">
        <v>745</v>
      </c>
      <c r="Z439" s="758" t="s">
        <v>19</v>
      </c>
      <c r="AA439" s="759" t="s">
        <v>745</v>
      </c>
      <c r="AB439" s="765"/>
      <c r="AC439" s="765"/>
      <c r="AD439" s="758">
        <v>1</v>
      </c>
      <c r="AE439" s="67"/>
      <c r="AF439" s="67">
        <v>1</v>
      </c>
      <c r="AG439" s="67"/>
      <c r="AH439" s="765"/>
      <c r="AI439" s="765"/>
      <c r="AJ439" s="919">
        <v>2</v>
      </c>
      <c r="AK439" s="919"/>
      <c r="AL439" s="765"/>
      <c r="AM439" s="765">
        <f t="shared" ref="AM439:AM470" si="27">SUM(AB439:AL439)</f>
        <v>4</v>
      </c>
    </row>
    <row r="440" spans="2:39" ht="30" customHeight="1" x14ac:dyDescent="0.25">
      <c r="B440" s="325" t="s">
        <v>873</v>
      </c>
      <c r="C440" s="606" t="s">
        <v>861</v>
      </c>
      <c r="D440" s="403" t="s">
        <v>899</v>
      </c>
      <c r="E440" s="568" t="s">
        <v>809</v>
      </c>
      <c r="F440" s="568" t="s">
        <v>33</v>
      </c>
      <c r="G440" s="474" t="s">
        <v>749</v>
      </c>
      <c r="H440" s="333"/>
      <c r="I440" s="333"/>
      <c r="J440" s="333"/>
      <c r="K440" s="333"/>
      <c r="L440" s="333"/>
      <c r="M440" s="333"/>
      <c r="N440" s="567"/>
      <c r="O440" s="333"/>
      <c r="P440" s="333"/>
      <c r="Q440" s="333"/>
      <c r="R440" s="333"/>
      <c r="S440" s="333">
        <f t="shared" si="26"/>
        <v>0</v>
      </c>
      <c r="U440" s="755">
        <v>435</v>
      </c>
      <c r="V440" s="59" t="s">
        <v>928</v>
      </c>
      <c r="W440" s="81" t="s">
        <v>919</v>
      </c>
      <c r="X440" s="757" t="s">
        <v>226</v>
      </c>
      <c r="Y440" s="758" t="s">
        <v>745</v>
      </c>
      <c r="Z440" s="758" t="s">
        <v>19</v>
      </c>
      <c r="AA440" s="759" t="s">
        <v>745</v>
      </c>
      <c r="AB440" s="67"/>
      <c r="AC440" s="67"/>
      <c r="AD440" s="758"/>
      <c r="AE440" s="67"/>
      <c r="AF440" s="67"/>
      <c r="AG440" s="67"/>
      <c r="AH440" s="67"/>
      <c r="AI440" s="67"/>
      <c r="AJ440" s="923"/>
      <c r="AK440" s="777">
        <v>4</v>
      </c>
      <c r="AL440" s="67"/>
      <c r="AM440" s="67">
        <f t="shared" si="27"/>
        <v>4</v>
      </c>
    </row>
    <row r="441" spans="2:39" ht="30" customHeight="1" x14ac:dyDescent="0.25">
      <c r="B441" s="325" t="s">
        <v>873</v>
      </c>
      <c r="C441" s="614" t="s">
        <v>871</v>
      </c>
      <c r="D441" s="420" t="s">
        <v>876</v>
      </c>
      <c r="E441" s="568" t="s">
        <v>757</v>
      </c>
      <c r="F441" s="568" t="s">
        <v>17</v>
      </c>
      <c r="G441" s="474" t="s">
        <v>874</v>
      </c>
      <c r="H441" s="333"/>
      <c r="I441" s="333"/>
      <c r="J441" s="395">
        <v>1</v>
      </c>
      <c r="K441" s="396">
        <v>1</v>
      </c>
      <c r="L441" s="396">
        <v>3</v>
      </c>
      <c r="M441" s="397"/>
      <c r="N441" s="397"/>
      <c r="O441" s="397">
        <v>1</v>
      </c>
      <c r="P441" s="510"/>
      <c r="Q441" s="333">
        <v>2</v>
      </c>
      <c r="R441" s="333"/>
      <c r="S441" s="333">
        <f t="shared" si="26"/>
        <v>8</v>
      </c>
      <c r="U441" s="755">
        <v>436</v>
      </c>
      <c r="V441" s="59" t="s">
        <v>928</v>
      </c>
      <c r="W441" s="69" t="s">
        <v>925</v>
      </c>
      <c r="X441" s="757" t="s">
        <v>538</v>
      </c>
      <c r="Y441" s="758" t="s">
        <v>745</v>
      </c>
      <c r="Z441" s="758" t="s">
        <v>19</v>
      </c>
      <c r="AA441" s="759" t="s">
        <v>745</v>
      </c>
      <c r="AB441" s="67"/>
      <c r="AC441" s="67"/>
      <c r="AD441" s="758"/>
      <c r="AE441" s="67">
        <v>3</v>
      </c>
      <c r="AF441" s="67">
        <v>1</v>
      </c>
      <c r="AG441" s="783"/>
      <c r="AH441" s="67"/>
      <c r="AI441" s="67"/>
      <c r="AJ441" s="67"/>
      <c r="AK441" s="67"/>
      <c r="AL441" s="67"/>
      <c r="AM441" s="67">
        <f t="shared" si="27"/>
        <v>4</v>
      </c>
    </row>
    <row r="442" spans="2:39" ht="30" customHeight="1" x14ac:dyDescent="0.25">
      <c r="B442" s="325" t="s">
        <v>873</v>
      </c>
      <c r="C442" s="614" t="s">
        <v>871</v>
      </c>
      <c r="D442" s="420" t="s">
        <v>895</v>
      </c>
      <c r="E442" s="587" t="s">
        <v>745</v>
      </c>
      <c r="F442" s="568" t="s">
        <v>19</v>
      </c>
      <c r="G442" s="587" t="s">
        <v>745</v>
      </c>
      <c r="H442" s="333"/>
      <c r="I442" s="333"/>
      <c r="J442" s="395">
        <v>1</v>
      </c>
      <c r="K442" s="396"/>
      <c r="L442" s="396">
        <v>1</v>
      </c>
      <c r="M442" s="397"/>
      <c r="N442" s="397">
        <v>1</v>
      </c>
      <c r="O442" s="397"/>
      <c r="P442" s="333"/>
      <c r="Q442" s="333">
        <v>1</v>
      </c>
      <c r="R442" s="333"/>
      <c r="S442" s="333">
        <f t="shared" si="26"/>
        <v>4</v>
      </c>
      <c r="U442" s="755">
        <v>437</v>
      </c>
      <c r="V442" s="59" t="s">
        <v>928</v>
      </c>
      <c r="W442" s="69" t="s">
        <v>27</v>
      </c>
      <c r="X442" s="757" t="s">
        <v>312</v>
      </c>
      <c r="Y442" s="759" t="s">
        <v>803</v>
      </c>
      <c r="Z442" s="758" t="s">
        <v>19</v>
      </c>
      <c r="AA442" s="759" t="s">
        <v>745</v>
      </c>
      <c r="AB442" s="757"/>
      <c r="AC442" s="67"/>
      <c r="AD442" s="758">
        <v>3</v>
      </c>
      <c r="AE442" s="67"/>
      <c r="AF442" s="67"/>
      <c r="AG442" s="67"/>
      <c r="AH442" s="67">
        <v>1</v>
      </c>
      <c r="AI442" s="67"/>
      <c r="AJ442" s="67"/>
      <c r="AK442" s="67"/>
      <c r="AL442" s="67"/>
      <c r="AM442" s="67">
        <f t="shared" si="27"/>
        <v>4</v>
      </c>
    </row>
    <row r="443" spans="2:39" ht="30" customHeight="1" x14ac:dyDescent="0.25">
      <c r="B443" s="325" t="s">
        <v>873</v>
      </c>
      <c r="C443" s="614" t="s">
        <v>871</v>
      </c>
      <c r="D443" s="420" t="s">
        <v>898</v>
      </c>
      <c r="E443" s="587" t="s">
        <v>745</v>
      </c>
      <c r="F443" s="568" t="s">
        <v>19</v>
      </c>
      <c r="G443" s="587" t="s">
        <v>745</v>
      </c>
      <c r="H443" s="333"/>
      <c r="I443" s="333"/>
      <c r="J443" s="395">
        <v>1</v>
      </c>
      <c r="K443" s="396"/>
      <c r="L443" s="396">
        <v>1</v>
      </c>
      <c r="M443" s="397"/>
      <c r="N443" s="397">
        <v>1</v>
      </c>
      <c r="O443" s="397">
        <v>1</v>
      </c>
      <c r="P443" s="333"/>
      <c r="Q443" s="333"/>
      <c r="R443" s="333"/>
      <c r="S443" s="333">
        <f t="shared" si="26"/>
        <v>4</v>
      </c>
      <c r="U443" s="755">
        <v>438</v>
      </c>
      <c r="V443" s="59" t="s">
        <v>928</v>
      </c>
      <c r="W443" s="69" t="s">
        <v>27</v>
      </c>
      <c r="X443" s="757" t="s">
        <v>645</v>
      </c>
      <c r="Y443" s="759" t="s">
        <v>745</v>
      </c>
      <c r="Z443" s="758" t="s">
        <v>19</v>
      </c>
      <c r="AA443" s="759" t="s">
        <v>745</v>
      </c>
      <c r="AB443" s="757">
        <v>1</v>
      </c>
      <c r="AC443" s="67"/>
      <c r="AD443" s="758">
        <v>3</v>
      </c>
      <c r="AE443" s="67"/>
      <c r="AF443" s="67"/>
      <c r="AG443" s="67"/>
      <c r="AH443" s="763"/>
      <c r="AI443" s="763"/>
      <c r="AJ443" s="923"/>
      <c r="AK443" s="923"/>
      <c r="AL443" s="67"/>
      <c r="AM443" s="67">
        <f t="shared" si="27"/>
        <v>4</v>
      </c>
    </row>
    <row r="444" spans="2:39" ht="30" customHeight="1" x14ac:dyDescent="0.25">
      <c r="B444" s="325" t="s">
        <v>873</v>
      </c>
      <c r="C444" s="614" t="s">
        <v>871</v>
      </c>
      <c r="D444" s="454" t="s">
        <v>489</v>
      </c>
      <c r="E444" s="587" t="s">
        <v>745</v>
      </c>
      <c r="F444" s="568" t="s">
        <v>19</v>
      </c>
      <c r="G444" s="587" t="s">
        <v>745</v>
      </c>
      <c r="H444" s="333"/>
      <c r="I444" s="333"/>
      <c r="J444" s="404"/>
      <c r="K444" s="401"/>
      <c r="L444" s="401"/>
      <c r="M444" s="401"/>
      <c r="N444" s="401">
        <v>1</v>
      </c>
      <c r="O444" s="401">
        <v>1</v>
      </c>
      <c r="P444" s="333"/>
      <c r="Q444" s="333">
        <v>1</v>
      </c>
      <c r="R444" s="333"/>
      <c r="S444" s="333">
        <f t="shared" si="26"/>
        <v>3</v>
      </c>
      <c r="U444" s="755">
        <v>439</v>
      </c>
      <c r="V444" s="59" t="s">
        <v>928</v>
      </c>
      <c r="W444" s="69" t="s">
        <v>27</v>
      </c>
      <c r="X444" s="829" t="s">
        <v>344</v>
      </c>
      <c r="Y444" s="759" t="s">
        <v>745</v>
      </c>
      <c r="Z444" s="758" t="s">
        <v>19</v>
      </c>
      <c r="AA444" s="759" t="s">
        <v>749</v>
      </c>
      <c r="AB444" s="67"/>
      <c r="AC444" s="67"/>
      <c r="AD444" s="758">
        <v>4</v>
      </c>
      <c r="AE444" s="81"/>
      <c r="AF444" s="81"/>
      <c r="AG444" s="763"/>
      <c r="AH444" s="763"/>
      <c r="AI444" s="763"/>
      <c r="AJ444" s="777"/>
      <c r="AK444" s="777"/>
      <c r="AL444" s="67"/>
      <c r="AM444" s="67">
        <f t="shared" si="27"/>
        <v>4</v>
      </c>
    </row>
    <row r="445" spans="2:39" ht="30" customHeight="1" x14ac:dyDescent="0.25">
      <c r="B445" s="325" t="s">
        <v>873</v>
      </c>
      <c r="C445" s="614" t="s">
        <v>871</v>
      </c>
      <c r="D445" s="420" t="s">
        <v>880</v>
      </c>
      <c r="E445" s="587" t="s">
        <v>745</v>
      </c>
      <c r="F445" s="568" t="s">
        <v>19</v>
      </c>
      <c r="G445" s="474" t="s">
        <v>749</v>
      </c>
      <c r="H445" s="333"/>
      <c r="I445" s="333"/>
      <c r="J445" s="404">
        <v>2</v>
      </c>
      <c r="K445" s="401"/>
      <c r="L445" s="401">
        <v>3</v>
      </c>
      <c r="M445" s="401"/>
      <c r="N445" s="401">
        <v>1</v>
      </c>
      <c r="O445" s="401"/>
      <c r="P445" s="333"/>
      <c r="Q445" s="333">
        <v>1</v>
      </c>
      <c r="R445" s="333"/>
      <c r="S445" s="333">
        <f t="shared" si="26"/>
        <v>7</v>
      </c>
      <c r="U445" s="755">
        <v>440</v>
      </c>
      <c r="V445" s="59" t="s">
        <v>9</v>
      </c>
      <c r="W445" s="75" t="s">
        <v>103</v>
      </c>
      <c r="X445" s="757" t="s">
        <v>613</v>
      </c>
      <c r="Y445" s="759" t="s">
        <v>745</v>
      </c>
      <c r="Z445" s="758" t="s">
        <v>19</v>
      </c>
      <c r="AA445" s="759" t="s">
        <v>745</v>
      </c>
      <c r="AB445" s="67"/>
      <c r="AC445" s="67"/>
      <c r="AD445" s="758">
        <v>2</v>
      </c>
      <c r="AE445" s="67"/>
      <c r="AF445" s="67">
        <v>2</v>
      </c>
      <c r="AG445" s="67"/>
      <c r="AH445" s="67"/>
      <c r="AI445" s="67"/>
      <c r="AJ445" s="67"/>
      <c r="AK445" s="67"/>
      <c r="AL445" s="67"/>
      <c r="AM445" s="67">
        <f t="shared" si="27"/>
        <v>4</v>
      </c>
    </row>
    <row r="446" spans="2:39" ht="30" customHeight="1" x14ac:dyDescent="0.25">
      <c r="B446" s="325" t="s">
        <v>873</v>
      </c>
      <c r="C446" s="614" t="s">
        <v>871</v>
      </c>
      <c r="D446" s="420" t="s">
        <v>877</v>
      </c>
      <c r="E446" s="568" t="s">
        <v>874</v>
      </c>
      <c r="F446" s="474" t="s">
        <v>17</v>
      </c>
      <c r="G446" s="474" t="s">
        <v>874</v>
      </c>
      <c r="H446" s="333"/>
      <c r="I446" s="333"/>
      <c r="J446" s="404"/>
      <c r="K446" s="401"/>
      <c r="L446" s="401">
        <v>2</v>
      </c>
      <c r="M446" s="333"/>
      <c r="N446" s="333"/>
      <c r="O446" s="333"/>
      <c r="P446" s="333"/>
      <c r="Q446" s="333"/>
      <c r="R446" s="333"/>
      <c r="S446" s="333">
        <f t="shared" si="26"/>
        <v>2</v>
      </c>
      <c r="U446" s="755">
        <v>441</v>
      </c>
      <c r="V446" s="59" t="s">
        <v>9</v>
      </c>
      <c r="W446" s="75" t="s">
        <v>103</v>
      </c>
      <c r="X446" s="757" t="s">
        <v>502</v>
      </c>
      <c r="Y446" s="758" t="s">
        <v>745</v>
      </c>
      <c r="Z446" s="759" t="s">
        <v>19</v>
      </c>
      <c r="AA446" s="759" t="s">
        <v>745</v>
      </c>
      <c r="AB446" s="67"/>
      <c r="AC446" s="67"/>
      <c r="AD446" s="758">
        <v>2</v>
      </c>
      <c r="AE446" s="67"/>
      <c r="AF446" s="67">
        <v>2</v>
      </c>
      <c r="AG446" s="67"/>
      <c r="AH446" s="67"/>
      <c r="AI446" s="67"/>
      <c r="AJ446" s="67"/>
      <c r="AK446" s="67"/>
      <c r="AL446" s="67"/>
      <c r="AM446" s="67">
        <f t="shared" si="27"/>
        <v>4</v>
      </c>
    </row>
    <row r="447" spans="2:39" ht="30" customHeight="1" x14ac:dyDescent="0.25">
      <c r="B447" s="325" t="s">
        <v>873</v>
      </c>
      <c r="C447" s="614" t="s">
        <v>871</v>
      </c>
      <c r="D447" s="420" t="s">
        <v>444</v>
      </c>
      <c r="E447" s="587" t="s">
        <v>745</v>
      </c>
      <c r="F447" s="568" t="s">
        <v>19</v>
      </c>
      <c r="G447" s="587" t="s">
        <v>745</v>
      </c>
      <c r="H447" s="333"/>
      <c r="I447" s="333"/>
      <c r="J447" s="333"/>
      <c r="K447" s="333"/>
      <c r="L447" s="333">
        <v>2</v>
      </c>
      <c r="M447" s="333"/>
      <c r="N447" s="333"/>
      <c r="O447" s="333"/>
      <c r="P447" s="333"/>
      <c r="Q447" s="333"/>
      <c r="R447" s="333"/>
      <c r="S447" s="333">
        <f t="shared" si="26"/>
        <v>2</v>
      </c>
      <c r="U447" s="755">
        <v>442</v>
      </c>
      <c r="V447" s="59" t="s">
        <v>9</v>
      </c>
      <c r="W447" s="80" t="s">
        <v>39</v>
      </c>
      <c r="X447" s="848" t="s">
        <v>407</v>
      </c>
      <c r="Y447" s="759" t="s">
        <v>745</v>
      </c>
      <c r="Z447" s="758" t="s">
        <v>19</v>
      </c>
      <c r="AA447" s="805" t="s">
        <v>749</v>
      </c>
      <c r="AB447" s="67"/>
      <c r="AC447" s="67"/>
      <c r="AD447" s="758"/>
      <c r="AE447" s="67"/>
      <c r="AF447" s="67"/>
      <c r="AG447" s="67"/>
      <c r="AH447" s="67"/>
      <c r="AI447" s="67"/>
      <c r="AJ447" s="67"/>
      <c r="AK447" s="67">
        <v>4</v>
      </c>
      <c r="AL447" s="67"/>
      <c r="AM447" s="67">
        <f t="shared" si="27"/>
        <v>4</v>
      </c>
    </row>
    <row r="448" spans="2:39" ht="30" customHeight="1" x14ac:dyDescent="0.25">
      <c r="B448" s="325" t="s">
        <v>873</v>
      </c>
      <c r="C448" s="614" t="s">
        <v>871</v>
      </c>
      <c r="D448" s="609" t="s">
        <v>891</v>
      </c>
      <c r="E448" s="610" t="s">
        <v>809</v>
      </c>
      <c r="F448" s="474" t="s">
        <v>748</v>
      </c>
      <c r="G448" s="474" t="s">
        <v>749</v>
      </c>
      <c r="H448" s="333"/>
      <c r="I448" s="333"/>
      <c r="J448" s="404">
        <v>2</v>
      </c>
      <c r="K448" s="401"/>
      <c r="L448" s="401">
        <v>2</v>
      </c>
      <c r="M448" s="333"/>
      <c r="N448" s="333"/>
      <c r="O448" s="333"/>
      <c r="P448" s="333"/>
      <c r="Q448" s="333">
        <v>1</v>
      </c>
      <c r="R448" s="333"/>
      <c r="S448" s="333">
        <f t="shared" si="26"/>
        <v>5</v>
      </c>
      <c r="U448" s="755">
        <v>443</v>
      </c>
      <c r="V448" s="59" t="s">
        <v>9</v>
      </c>
      <c r="W448" s="80" t="s">
        <v>39</v>
      </c>
      <c r="X448" s="848" t="s">
        <v>348</v>
      </c>
      <c r="Y448" s="758" t="s">
        <v>745</v>
      </c>
      <c r="Z448" s="759" t="s">
        <v>19</v>
      </c>
      <c r="AA448" s="805" t="s">
        <v>749</v>
      </c>
      <c r="AB448" s="67"/>
      <c r="AC448" s="67"/>
      <c r="AD448" s="934"/>
      <c r="AE448" s="899"/>
      <c r="AF448" s="899"/>
      <c r="AG448" s="899">
        <v>2</v>
      </c>
      <c r="AH448" s="899"/>
      <c r="AI448" s="899">
        <v>1</v>
      </c>
      <c r="AJ448" s="67">
        <v>1</v>
      </c>
      <c r="AK448" s="67"/>
      <c r="AL448" s="67"/>
      <c r="AM448" s="67">
        <f t="shared" si="27"/>
        <v>4</v>
      </c>
    </row>
    <row r="449" spans="2:39" ht="30" customHeight="1" x14ac:dyDescent="0.25">
      <c r="B449" s="325" t="s">
        <v>873</v>
      </c>
      <c r="C449" s="614" t="s">
        <v>871</v>
      </c>
      <c r="D449" s="609" t="s">
        <v>893</v>
      </c>
      <c r="E449" s="615" t="s">
        <v>809</v>
      </c>
      <c r="F449" s="474" t="s">
        <v>748</v>
      </c>
      <c r="G449" s="474" t="s">
        <v>749</v>
      </c>
      <c r="H449" s="333"/>
      <c r="I449" s="333"/>
      <c r="J449" s="404">
        <v>1</v>
      </c>
      <c r="K449" s="401"/>
      <c r="L449" s="401">
        <v>2</v>
      </c>
      <c r="M449" s="333"/>
      <c r="N449" s="333"/>
      <c r="O449" s="333"/>
      <c r="P449" s="333">
        <v>1</v>
      </c>
      <c r="Q449" s="333">
        <v>1</v>
      </c>
      <c r="R449" s="333"/>
      <c r="S449" s="333">
        <f t="shared" si="26"/>
        <v>5</v>
      </c>
      <c r="U449" s="755">
        <v>444</v>
      </c>
      <c r="V449" s="59" t="s">
        <v>9</v>
      </c>
      <c r="W449" s="80" t="s">
        <v>39</v>
      </c>
      <c r="X449" s="848" t="s">
        <v>400</v>
      </c>
      <c r="Y449" s="786" t="s">
        <v>809</v>
      </c>
      <c r="Z449" s="805" t="s">
        <v>748</v>
      </c>
      <c r="AA449" s="805" t="s">
        <v>749</v>
      </c>
      <c r="AB449" s="67"/>
      <c r="AC449" s="67"/>
      <c r="AD449" s="934"/>
      <c r="AE449" s="899"/>
      <c r="AF449" s="899">
        <v>2</v>
      </c>
      <c r="AG449" s="899"/>
      <c r="AH449" s="899"/>
      <c r="AI449" s="899">
        <v>1</v>
      </c>
      <c r="AJ449" s="923">
        <v>1</v>
      </c>
      <c r="AK449" s="67"/>
      <c r="AL449" s="67"/>
      <c r="AM449" s="67">
        <f t="shared" si="27"/>
        <v>4</v>
      </c>
    </row>
    <row r="450" spans="2:39" ht="30" customHeight="1" x14ac:dyDescent="0.25">
      <c r="B450" s="325" t="s">
        <v>873</v>
      </c>
      <c r="C450" s="614" t="s">
        <v>871</v>
      </c>
      <c r="D450" s="609" t="s">
        <v>585</v>
      </c>
      <c r="E450" s="587" t="s">
        <v>745</v>
      </c>
      <c r="F450" s="610" t="s">
        <v>586</v>
      </c>
      <c r="G450" s="587" t="s">
        <v>745</v>
      </c>
      <c r="H450" s="333"/>
      <c r="I450" s="333"/>
      <c r="J450" s="333"/>
      <c r="K450" s="333"/>
      <c r="L450" s="333"/>
      <c r="M450" s="333"/>
      <c r="N450" s="333"/>
      <c r="O450" s="333"/>
      <c r="P450" s="333"/>
      <c r="Q450" s="333"/>
      <c r="R450" s="333"/>
      <c r="S450" s="333">
        <f t="shared" si="26"/>
        <v>0</v>
      </c>
      <c r="U450" s="755">
        <v>445</v>
      </c>
      <c r="V450" s="59" t="s">
        <v>9</v>
      </c>
      <c r="W450" s="69" t="s">
        <v>108</v>
      </c>
      <c r="X450" s="757" t="s">
        <v>485</v>
      </c>
      <c r="Y450" s="805" t="s">
        <v>809</v>
      </c>
      <c r="Z450" s="786" t="s">
        <v>748</v>
      </c>
      <c r="AA450" s="805" t="s">
        <v>749</v>
      </c>
      <c r="AB450" s="67"/>
      <c r="AC450" s="67"/>
      <c r="AD450" s="758">
        <v>2</v>
      </c>
      <c r="AE450" s="67"/>
      <c r="AF450" s="67"/>
      <c r="AG450" s="67">
        <v>1</v>
      </c>
      <c r="AH450" s="67"/>
      <c r="AI450" s="67">
        <v>1</v>
      </c>
      <c r="AJ450" s="67"/>
      <c r="AK450" s="67"/>
      <c r="AL450" s="67"/>
      <c r="AM450" s="67">
        <f t="shared" si="27"/>
        <v>4</v>
      </c>
    </row>
    <row r="451" spans="2:39" ht="30" customHeight="1" x14ac:dyDescent="0.25">
      <c r="B451" s="325" t="s">
        <v>873</v>
      </c>
      <c r="C451" s="614" t="s">
        <v>871</v>
      </c>
      <c r="D451" s="609" t="s">
        <v>373</v>
      </c>
      <c r="E451" s="610" t="s">
        <v>809</v>
      </c>
      <c r="F451" s="610" t="s">
        <v>83</v>
      </c>
      <c r="G451" s="474" t="s">
        <v>749</v>
      </c>
      <c r="H451" s="333"/>
      <c r="I451" s="333"/>
      <c r="J451" s="333"/>
      <c r="K451" s="333"/>
      <c r="L451" s="333"/>
      <c r="M451" s="333"/>
      <c r="N451" s="333"/>
      <c r="O451" s="333"/>
      <c r="P451" s="333"/>
      <c r="Q451" s="333"/>
      <c r="R451" s="333"/>
      <c r="S451" s="333">
        <f t="shared" si="26"/>
        <v>0</v>
      </c>
      <c r="U451" s="755">
        <v>446</v>
      </c>
      <c r="V451" s="59" t="s">
        <v>9</v>
      </c>
      <c r="W451" s="69" t="s">
        <v>108</v>
      </c>
      <c r="X451" s="757" t="s">
        <v>361</v>
      </c>
      <c r="Y451" s="786" t="s">
        <v>809</v>
      </c>
      <c r="Z451" s="786" t="s">
        <v>748</v>
      </c>
      <c r="AA451" s="805" t="s">
        <v>749</v>
      </c>
      <c r="AB451" s="67"/>
      <c r="AC451" s="67"/>
      <c r="AD451" s="758">
        <v>2</v>
      </c>
      <c r="AE451" s="67"/>
      <c r="AF451" s="67"/>
      <c r="AG451" s="67">
        <v>2</v>
      </c>
      <c r="AH451" s="67"/>
      <c r="AI451" s="67"/>
      <c r="AJ451" s="67"/>
      <c r="AK451" s="67"/>
      <c r="AL451" s="67"/>
      <c r="AM451" s="67">
        <f t="shared" si="27"/>
        <v>4</v>
      </c>
    </row>
    <row r="452" spans="2:39" ht="30" customHeight="1" x14ac:dyDescent="0.25">
      <c r="B452" s="325" t="s">
        <v>873</v>
      </c>
      <c r="C452" s="614" t="s">
        <v>871</v>
      </c>
      <c r="D452" s="609" t="s">
        <v>587</v>
      </c>
      <c r="E452" s="587" t="s">
        <v>745</v>
      </c>
      <c r="F452" s="610" t="s">
        <v>83</v>
      </c>
      <c r="G452" s="474" t="s">
        <v>749</v>
      </c>
      <c r="H452" s="333"/>
      <c r="I452" s="333"/>
      <c r="J452" s="333"/>
      <c r="K452" s="333"/>
      <c r="L452" s="333"/>
      <c r="M452" s="333"/>
      <c r="N452" s="333"/>
      <c r="O452" s="333"/>
      <c r="P452" s="333"/>
      <c r="Q452" s="333"/>
      <c r="R452" s="333"/>
      <c r="S452" s="333">
        <f t="shared" si="26"/>
        <v>0</v>
      </c>
      <c r="U452" s="755">
        <v>447</v>
      </c>
      <c r="V452" s="59" t="s">
        <v>9</v>
      </c>
      <c r="W452" s="69" t="s">
        <v>108</v>
      </c>
      <c r="X452" s="757" t="s">
        <v>629</v>
      </c>
      <c r="Y452" s="805" t="s">
        <v>809</v>
      </c>
      <c r="Z452" s="786" t="s">
        <v>748</v>
      </c>
      <c r="AA452" s="805" t="s">
        <v>749</v>
      </c>
      <c r="AB452" s="757"/>
      <c r="AC452" s="67"/>
      <c r="AD452" s="758"/>
      <c r="AE452" s="67"/>
      <c r="AF452" s="67">
        <v>1</v>
      </c>
      <c r="AG452" s="67">
        <v>3</v>
      </c>
      <c r="AH452" s="67"/>
      <c r="AI452" s="67"/>
      <c r="AJ452" s="67"/>
      <c r="AK452" s="67"/>
      <c r="AL452" s="67"/>
      <c r="AM452" s="67">
        <f t="shared" si="27"/>
        <v>4</v>
      </c>
    </row>
    <row r="453" spans="2:39" ht="30" customHeight="1" x14ac:dyDescent="0.25">
      <c r="B453" s="325" t="s">
        <v>873</v>
      </c>
      <c r="C453" s="614" t="s">
        <v>871</v>
      </c>
      <c r="D453" s="609" t="s">
        <v>432</v>
      </c>
      <c r="E453" s="610" t="s">
        <v>809</v>
      </c>
      <c r="F453" s="474" t="s">
        <v>748</v>
      </c>
      <c r="G453" s="474" t="s">
        <v>749</v>
      </c>
      <c r="H453" s="333"/>
      <c r="I453" s="333"/>
      <c r="J453" s="404"/>
      <c r="K453" s="401"/>
      <c r="L453" s="401">
        <v>2</v>
      </c>
      <c r="M453" s="401">
        <v>1</v>
      </c>
      <c r="N453" s="401">
        <v>1</v>
      </c>
      <c r="O453" s="401"/>
      <c r="P453" s="333"/>
      <c r="Q453" s="333">
        <v>4</v>
      </c>
      <c r="R453" s="333"/>
      <c r="S453" s="333">
        <f t="shared" si="26"/>
        <v>8</v>
      </c>
      <c r="U453" s="755">
        <v>448</v>
      </c>
      <c r="V453" s="59" t="s">
        <v>9</v>
      </c>
      <c r="W453" s="69" t="s">
        <v>944</v>
      </c>
      <c r="X453" s="935" t="s">
        <v>474</v>
      </c>
      <c r="Y453" s="937" t="s">
        <v>745</v>
      </c>
      <c r="Z453" s="936" t="s">
        <v>19</v>
      </c>
      <c r="AA453" s="936" t="s">
        <v>745</v>
      </c>
      <c r="AB453" s="67"/>
      <c r="AC453" s="67"/>
      <c r="AD453" s="762">
        <v>1</v>
      </c>
      <c r="AE453" s="81"/>
      <c r="AF453" s="81"/>
      <c r="AG453" s="763"/>
      <c r="AH453" s="763"/>
      <c r="AI453" s="763">
        <v>2</v>
      </c>
      <c r="AJ453" s="923">
        <v>1</v>
      </c>
      <c r="AK453" s="67"/>
      <c r="AL453" s="777"/>
      <c r="AM453" s="67">
        <f t="shared" si="27"/>
        <v>4</v>
      </c>
    </row>
    <row r="454" spans="2:39" ht="30" customHeight="1" x14ac:dyDescent="0.25">
      <c r="B454" s="325" t="s">
        <v>873</v>
      </c>
      <c r="C454" s="614" t="s">
        <v>871</v>
      </c>
      <c r="D454" s="616" t="s">
        <v>906</v>
      </c>
      <c r="E454" s="587" t="s">
        <v>745</v>
      </c>
      <c r="F454" s="474" t="s">
        <v>748</v>
      </c>
      <c r="G454" s="587" t="s">
        <v>745</v>
      </c>
      <c r="H454" s="333"/>
      <c r="I454" s="333"/>
      <c r="J454" s="533"/>
      <c r="K454" s="533"/>
      <c r="L454" s="533"/>
      <c r="M454" s="604"/>
      <c r="N454" s="604"/>
      <c r="O454" s="604"/>
      <c r="P454" s="333"/>
      <c r="Q454" s="333"/>
      <c r="R454" s="333"/>
      <c r="S454" s="333">
        <f t="shared" si="26"/>
        <v>0</v>
      </c>
      <c r="U454" s="755">
        <v>449</v>
      </c>
      <c r="V454" s="59" t="s">
        <v>9</v>
      </c>
      <c r="W454" s="69" t="s">
        <v>148</v>
      </c>
      <c r="X454" s="757" t="s">
        <v>217</v>
      </c>
      <c r="Y454" s="759" t="s">
        <v>803</v>
      </c>
      <c r="Z454" s="759" t="s">
        <v>19</v>
      </c>
      <c r="AA454" s="759" t="s">
        <v>745</v>
      </c>
      <c r="AB454" s="67"/>
      <c r="AC454" s="67"/>
      <c r="AD454" s="758">
        <v>1</v>
      </c>
      <c r="AE454" s="758"/>
      <c r="AF454" s="758">
        <v>3</v>
      </c>
      <c r="AG454" s="67"/>
      <c r="AH454" s="67"/>
      <c r="AI454" s="67"/>
      <c r="AJ454" s="67"/>
      <c r="AK454" s="777"/>
      <c r="AL454" s="67"/>
      <c r="AM454" s="67">
        <f t="shared" si="27"/>
        <v>4</v>
      </c>
    </row>
    <row r="455" spans="2:39" ht="30" customHeight="1" x14ac:dyDescent="0.25">
      <c r="B455" s="325" t="s">
        <v>873</v>
      </c>
      <c r="C455" s="614" t="s">
        <v>871</v>
      </c>
      <c r="D455" s="616" t="s">
        <v>894</v>
      </c>
      <c r="E455" s="610" t="s">
        <v>809</v>
      </c>
      <c r="F455" s="610" t="s">
        <v>83</v>
      </c>
      <c r="G455" s="474" t="s">
        <v>749</v>
      </c>
      <c r="H455" s="333"/>
      <c r="I455" s="333"/>
      <c r="J455" s="401">
        <v>1</v>
      </c>
      <c r="K455" s="401">
        <v>1</v>
      </c>
      <c r="L455" s="401"/>
      <c r="M455" s="401"/>
      <c r="N455" s="401">
        <v>1</v>
      </c>
      <c r="O455" s="333"/>
      <c r="P455" s="333"/>
      <c r="Q455" s="333">
        <v>1</v>
      </c>
      <c r="R455" s="333"/>
      <c r="S455" s="333">
        <f t="shared" si="26"/>
        <v>4</v>
      </c>
      <c r="U455" s="755">
        <v>450</v>
      </c>
      <c r="V455" s="59" t="s">
        <v>9</v>
      </c>
      <c r="W455" s="69" t="s">
        <v>148</v>
      </c>
      <c r="X455" s="757" t="s">
        <v>653</v>
      </c>
      <c r="Y455" s="758" t="s">
        <v>745</v>
      </c>
      <c r="Z455" s="758" t="s">
        <v>19</v>
      </c>
      <c r="AA455" s="759" t="s">
        <v>745</v>
      </c>
      <c r="AB455" s="67"/>
      <c r="AC455" s="67"/>
      <c r="AD455" s="758">
        <v>1</v>
      </c>
      <c r="AE455" s="758"/>
      <c r="AF455" s="758">
        <v>2</v>
      </c>
      <c r="AG455" s="788"/>
      <c r="AH455" s="788"/>
      <c r="AI455" s="788">
        <v>1</v>
      </c>
      <c r="AJ455" s="67"/>
      <c r="AK455" s="67"/>
      <c r="AL455" s="67"/>
      <c r="AM455" s="67">
        <f t="shared" si="27"/>
        <v>4</v>
      </c>
    </row>
    <row r="456" spans="2:39" ht="30" customHeight="1" thickBot="1" x14ac:dyDescent="0.3">
      <c r="B456" s="325" t="s">
        <v>873</v>
      </c>
      <c r="C456" s="606" t="s">
        <v>871</v>
      </c>
      <c r="D456" s="420" t="s">
        <v>902</v>
      </c>
      <c r="E456" s="610" t="s">
        <v>809</v>
      </c>
      <c r="F456" s="474" t="s">
        <v>748</v>
      </c>
      <c r="G456" s="474" t="s">
        <v>749</v>
      </c>
      <c r="H456" s="333"/>
      <c r="I456" s="333"/>
      <c r="J456" s="333"/>
      <c r="K456" s="333"/>
      <c r="L456" s="333"/>
      <c r="M456" s="333"/>
      <c r="N456" s="333"/>
      <c r="O456" s="333"/>
      <c r="P456" s="333"/>
      <c r="Q456" s="333"/>
      <c r="R456" s="333"/>
      <c r="S456" s="333">
        <f t="shared" si="26"/>
        <v>0</v>
      </c>
      <c r="U456" s="755">
        <v>451</v>
      </c>
      <c r="V456" s="59" t="s">
        <v>9</v>
      </c>
      <c r="W456" s="60" t="s">
        <v>148</v>
      </c>
      <c r="X456" s="757" t="s">
        <v>531</v>
      </c>
      <c r="Y456" s="786" t="s">
        <v>809</v>
      </c>
      <c r="Z456" s="805" t="s">
        <v>748</v>
      </c>
      <c r="AA456" s="805" t="s">
        <v>749</v>
      </c>
      <c r="AB456" s="67"/>
      <c r="AC456" s="67"/>
      <c r="AD456" s="758">
        <v>1</v>
      </c>
      <c r="AE456" s="758"/>
      <c r="AF456" s="758">
        <v>2</v>
      </c>
      <c r="AG456" s="788"/>
      <c r="AH456" s="788"/>
      <c r="AI456" s="788">
        <v>1</v>
      </c>
      <c r="AJ456" s="777"/>
      <c r="AK456" s="777"/>
      <c r="AL456" s="67"/>
      <c r="AM456" s="67">
        <f t="shared" si="27"/>
        <v>4</v>
      </c>
    </row>
    <row r="457" spans="2:39" ht="30" customHeight="1" x14ac:dyDescent="0.25">
      <c r="B457" s="325" t="s">
        <v>928</v>
      </c>
      <c r="C457" s="639" t="s">
        <v>48</v>
      </c>
      <c r="D457" s="420" t="s">
        <v>907</v>
      </c>
      <c r="E457" s="404" t="s">
        <v>757</v>
      </c>
      <c r="F457" s="404" t="s">
        <v>17</v>
      </c>
      <c r="G457" s="404" t="s">
        <v>745</v>
      </c>
      <c r="H457" s="461">
        <v>1</v>
      </c>
      <c r="I457" s="507"/>
      <c r="J457" s="395">
        <v>7</v>
      </c>
      <c r="K457" s="396">
        <v>1</v>
      </c>
      <c r="L457" s="396">
        <v>2</v>
      </c>
      <c r="M457" s="397">
        <v>1</v>
      </c>
      <c r="N457" s="397">
        <v>2</v>
      </c>
      <c r="O457" s="397"/>
      <c r="P457" s="508">
        <v>14</v>
      </c>
      <c r="Q457" s="507">
        <v>4</v>
      </c>
      <c r="R457" s="509"/>
      <c r="S457" s="352">
        <f>SUM(H457:R457)</f>
        <v>32</v>
      </c>
      <c r="U457" s="755">
        <v>452</v>
      </c>
      <c r="V457" s="59" t="s">
        <v>1</v>
      </c>
      <c r="W457" s="157" t="s">
        <v>973</v>
      </c>
      <c r="X457" s="766" t="s">
        <v>199</v>
      </c>
      <c r="Y457" s="758" t="s">
        <v>745</v>
      </c>
      <c r="Z457" s="758" t="s">
        <v>19</v>
      </c>
      <c r="AA457" s="758" t="s">
        <v>745</v>
      </c>
      <c r="AB457" s="806"/>
      <c r="AC457" s="807"/>
      <c r="AD457" s="934">
        <v>1</v>
      </c>
      <c r="AE457" s="899"/>
      <c r="AF457" s="899"/>
      <c r="AG457" s="899"/>
      <c r="AH457" s="67"/>
      <c r="AI457" s="763"/>
      <c r="AJ457" s="806">
        <v>1</v>
      </c>
      <c r="AK457" s="807">
        <v>2</v>
      </c>
      <c r="AL457" s="810"/>
      <c r="AM457" s="765">
        <f t="shared" si="27"/>
        <v>4</v>
      </c>
    </row>
    <row r="458" spans="2:39" ht="30" customHeight="1" x14ac:dyDescent="0.25">
      <c r="B458" s="325" t="s">
        <v>928</v>
      </c>
      <c r="C458" s="639" t="s">
        <v>48</v>
      </c>
      <c r="D458" s="420" t="s">
        <v>426</v>
      </c>
      <c r="E458" s="404" t="s">
        <v>745</v>
      </c>
      <c r="F458" s="404" t="s">
        <v>19</v>
      </c>
      <c r="G458" s="404" t="s">
        <v>908</v>
      </c>
      <c r="H458" s="447">
        <v>1</v>
      </c>
      <c r="I458" s="446"/>
      <c r="J458" s="395">
        <v>1</v>
      </c>
      <c r="K458" s="396"/>
      <c r="L458" s="396"/>
      <c r="M458" s="397"/>
      <c r="N458" s="397">
        <v>3</v>
      </c>
      <c r="O458" s="397"/>
      <c r="P458" s="447"/>
      <c r="Q458" s="446"/>
      <c r="R458" s="458"/>
      <c r="S458" s="352">
        <f>SUM(H458:R458)</f>
        <v>5</v>
      </c>
      <c r="U458" s="755">
        <v>453</v>
      </c>
      <c r="V458" s="59" t="s">
        <v>1</v>
      </c>
      <c r="W458" s="157" t="s">
        <v>973</v>
      </c>
      <c r="X458" s="766" t="s">
        <v>281</v>
      </c>
      <c r="Y458" s="758" t="s">
        <v>745</v>
      </c>
      <c r="Z458" s="758" t="s">
        <v>19</v>
      </c>
      <c r="AA458" s="758" t="s">
        <v>745</v>
      </c>
      <c r="AB458" s="767"/>
      <c r="AC458" s="768"/>
      <c r="AD458" s="786">
        <v>1</v>
      </c>
      <c r="AE458" s="67"/>
      <c r="AF458" s="67">
        <v>1</v>
      </c>
      <c r="AG458" s="899"/>
      <c r="AH458" s="899"/>
      <c r="AI458" s="899"/>
      <c r="AJ458" s="767"/>
      <c r="AK458" s="768">
        <v>2</v>
      </c>
      <c r="AL458" s="816"/>
      <c r="AM458" s="765">
        <f t="shared" si="27"/>
        <v>4</v>
      </c>
    </row>
    <row r="459" spans="2:39" ht="30" customHeight="1" x14ac:dyDescent="0.25">
      <c r="B459" s="325" t="s">
        <v>928</v>
      </c>
      <c r="C459" s="639" t="s">
        <v>48</v>
      </c>
      <c r="D459" s="420" t="s">
        <v>668</v>
      </c>
      <c r="E459" s="404" t="s">
        <v>745</v>
      </c>
      <c r="F459" s="404" t="s">
        <v>19</v>
      </c>
      <c r="G459" s="404" t="s">
        <v>745</v>
      </c>
      <c r="H459" s="447"/>
      <c r="I459" s="446"/>
      <c r="J459" s="395"/>
      <c r="K459" s="396"/>
      <c r="L459" s="396"/>
      <c r="M459" s="397"/>
      <c r="N459" s="397">
        <v>1</v>
      </c>
      <c r="O459" s="397"/>
      <c r="P459" s="514"/>
      <c r="Q459" s="515">
        <v>5</v>
      </c>
      <c r="R459" s="458"/>
      <c r="S459" s="352">
        <f t="shared" ref="S459:S522" si="28">SUM(H459:R459)</f>
        <v>6</v>
      </c>
      <c r="U459" s="755">
        <v>454</v>
      </c>
      <c r="V459" s="59" t="s">
        <v>1</v>
      </c>
      <c r="W459" s="122" t="s">
        <v>30</v>
      </c>
      <c r="X459" s="757" t="s">
        <v>132</v>
      </c>
      <c r="Y459" s="758" t="s">
        <v>745</v>
      </c>
      <c r="Z459" s="758" t="s">
        <v>19</v>
      </c>
      <c r="AA459" s="758" t="s">
        <v>749</v>
      </c>
      <c r="AB459" s="767"/>
      <c r="AC459" s="768"/>
      <c r="AD459" s="762"/>
      <c r="AE459" s="81"/>
      <c r="AF459" s="81"/>
      <c r="AG459" s="763">
        <v>1</v>
      </c>
      <c r="AH459" s="763"/>
      <c r="AI459" s="67"/>
      <c r="AJ459" s="767">
        <v>3</v>
      </c>
      <c r="AK459" s="768"/>
      <c r="AL459" s="816"/>
      <c r="AM459" s="765">
        <f t="shared" si="27"/>
        <v>4</v>
      </c>
    </row>
    <row r="460" spans="2:39" ht="30" customHeight="1" x14ac:dyDescent="0.25">
      <c r="B460" s="325" t="s">
        <v>928</v>
      </c>
      <c r="C460" s="639" t="s">
        <v>48</v>
      </c>
      <c r="D460" s="420" t="s">
        <v>467</v>
      </c>
      <c r="E460" s="404" t="s">
        <v>809</v>
      </c>
      <c r="F460" s="404" t="s">
        <v>748</v>
      </c>
      <c r="G460" s="404" t="s">
        <v>749</v>
      </c>
      <c r="H460" s="447">
        <v>1</v>
      </c>
      <c r="I460" s="446"/>
      <c r="J460" s="404">
        <v>4</v>
      </c>
      <c r="K460" s="401"/>
      <c r="L460" s="401">
        <v>1</v>
      </c>
      <c r="M460" s="401">
        <v>1</v>
      </c>
      <c r="N460" s="401"/>
      <c r="O460" s="401"/>
      <c r="P460" s="447">
        <v>6</v>
      </c>
      <c r="Q460" s="446"/>
      <c r="R460" s="458"/>
      <c r="S460" s="352">
        <f t="shared" si="28"/>
        <v>13</v>
      </c>
      <c r="U460" s="755">
        <v>455</v>
      </c>
      <c r="V460" s="59" t="s">
        <v>1</v>
      </c>
      <c r="W460" s="122" t="s">
        <v>30</v>
      </c>
      <c r="X460" s="757" t="s">
        <v>343</v>
      </c>
      <c r="Y460" s="758" t="s">
        <v>809</v>
      </c>
      <c r="Z460" s="758" t="s">
        <v>748</v>
      </c>
      <c r="AA460" s="758" t="s">
        <v>749</v>
      </c>
      <c r="AB460" s="791"/>
      <c r="AC460" s="768"/>
      <c r="AD460" s="758"/>
      <c r="AE460" s="67"/>
      <c r="AF460" s="67"/>
      <c r="AG460" s="67"/>
      <c r="AH460" s="67"/>
      <c r="AI460" s="67"/>
      <c r="AJ460" s="767">
        <v>4</v>
      </c>
      <c r="AK460" s="768"/>
      <c r="AL460" s="816"/>
      <c r="AM460" s="765">
        <f t="shared" si="27"/>
        <v>4</v>
      </c>
    </row>
    <row r="461" spans="2:39" ht="30" customHeight="1" x14ac:dyDescent="0.25">
      <c r="B461" s="325" t="s">
        <v>928</v>
      </c>
      <c r="C461" s="639" t="s">
        <v>48</v>
      </c>
      <c r="D461" s="420" t="s">
        <v>461</v>
      </c>
      <c r="E461" s="404" t="s">
        <v>745</v>
      </c>
      <c r="F461" s="404" t="s">
        <v>19</v>
      </c>
      <c r="G461" s="404" t="s">
        <v>745</v>
      </c>
      <c r="H461" s="447"/>
      <c r="I461" s="446"/>
      <c r="J461" s="516"/>
      <c r="K461" s="333"/>
      <c r="L461" s="333"/>
      <c r="M461" s="333"/>
      <c r="N461" s="333"/>
      <c r="O461" s="474"/>
      <c r="P461" s="447"/>
      <c r="Q461" s="446"/>
      <c r="R461" s="458"/>
      <c r="S461" s="352">
        <f t="shared" si="28"/>
        <v>0</v>
      </c>
      <c r="U461" s="755">
        <v>456</v>
      </c>
      <c r="V461" s="59" t="s">
        <v>1</v>
      </c>
      <c r="W461" s="157" t="s">
        <v>68</v>
      </c>
      <c r="X461" s="757" t="s">
        <v>69</v>
      </c>
      <c r="Y461" s="758" t="s">
        <v>757</v>
      </c>
      <c r="Z461" s="758" t="s">
        <v>17</v>
      </c>
      <c r="AA461" s="758" t="s">
        <v>803</v>
      </c>
      <c r="AB461" s="791">
        <v>1</v>
      </c>
      <c r="AC461" s="768"/>
      <c r="AD461" s="815">
        <v>2</v>
      </c>
      <c r="AE461" s="67"/>
      <c r="AF461" s="67"/>
      <c r="AG461" s="67"/>
      <c r="AH461" s="67"/>
      <c r="AI461" s="756"/>
      <c r="AJ461" s="767">
        <v>1</v>
      </c>
      <c r="AK461" s="768"/>
      <c r="AL461" s="816"/>
      <c r="AM461" s="765">
        <f t="shared" si="27"/>
        <v>4</v>
      </c>
    </row>
    <row r="462" spans="2:39" ht="30" customHeight="1" x14ac:dyDescent="0.25">
      <c r="B462" s="325" t="s">
        <v>928</v>
      </c>
      <c r="C462" s="639" t="s">
        <v>48</v>
      </c>
      <c r="D462" s="420" t="s">
        <v>431</v>
      </c>
      <c r="E462" s="404" t="s">
        <v>745</v>
      </c>
      <c r="F462" s="404" t="s">
        <v>19</v>
      </c>
      <c r="G462" s="404" t="s">
        <v>745</v>
      </c>
      <c r="H462" s="447"/>
      <c r="I462" s="446"/>
      <c r="J462" s="404"/>
      <c r="K462" s="401"/>
      <c r="L462" s="401"/>
      <c r="M462" s="401"/>
      <c r="N462" s="401"/>
      <c r="O462" s="474"/>
      <c r="P462" s="447"/>
      <c r="Q462" s="446"/>
      <c r="R462" s="458"/>
      <c r="S462" s="352">
        <f t="shared" si="28"/>
        <v>0</v>
      </c>
      <c r="U462" s="755">
        <v>457</v>
      </c>
      <c r="V462" s="59" t="s">
        <v>1</v>
      </c>
      <c r="W462" s="122" t="s">
        <v>100</v>
      </c>
      <c r="X462" s="757" t="s">
        <v>988</v>
      </c>
      <c r="Y462" s="758" t="s">
        <v>745</v>
      </c>
      <c r="Z462" s="758" t="s">
        <v>19</v>
      </c>
      <c r="AA462" s="758" t="s">
        <v>745</v>
      </c>
      <c r="AB462" s="767"/>
      <c r="AC462" s="768"/>
      <c r="AD462" s="758"/>
      <c r="AE462" s="67"/>
      <c r="AF462" s="67">
        <v>1</v>
      </c>
      <c r="AG462" s="67">
        <v>1</v>
      </c>
      <c r="AH462" s="67"/>
      <c r="AI462" s="756"/>
      <c r="AJ462" s="767"/>
      <c r="AK462" s="768">
        <v>2</v>
      </c>
      <c r="AL462" s="816"/>
      <c r="AM462" s="765">
        <f t="shared" si="27"/>
        <v>4</v>
      </c>
    </row>
    <row r="463" spans="2:39" ht="30" customHeight="1" x14ac:dyDescent="0.25">
      <c r="B463" s="325" t="s">
        <v>928</v>
      </c>
      <c r="C463" s="639" t="s">
        <v>48</v>
      </c>
      <c r="D463" s="420" t="s">
        <v>88</v>
      </c>
      <c r="E463" s="404" t="s">
        <v>809</v>
      </c>
      <c r="F463" s="404" t="s">
        <v>19</v>
      </c>
      <c r="G463" s="404" t="s">
        <v>749</v>
      </c>
      <c r="H463" s="447">
        <v>1</v>
      </c>
      <c r="I463" s="446"/>
      <c r="J463" s="404">
        <v>4</v>
      </c>
      <c r="K463" s="401"/>
      <c r="L463" s="401"/>
      <c r="M463" s="401"/>
      <c r="N463" s="401"/>
      <c r="O463" s="433"/>
      <c r="P463" s="447">
        <v>1</v>
      </c>
      <c r="Q463" s="446"/>
      <c r="R463" s="458"/>
      <c r="S463" s="352">
        <f t="shared" si="28"/>
        <v>6</v>
      </c>
      <c r="U463" s="755">
        <v>458</v>
      </c>
      <c r="V463" s="59" t="s">
        <v>1</v>
      </c>
      <c r="W463" s="122" t="s">
        <v>100</v>
      </c>
      <c r="X463" s="757" t="s">
        <v>1004</v>
      </c>
      <c r="Y463" s="758" t="s">
        <v>809</v>
      </c>
      <c r="Z463" s="758" t="s">
        <v>748</v>
      </c>
      <c r="AA463" s="758" t="s">
        <v>749</v>
      </c>
      <c r="AB463" s="767"/>
      <c r="AC463" s="768"/>
      <c r="AD463" s="758"/>
      <c r="AE463" s="67"/>
      <c r="AF463" s="67">
        <v>1</v>
      </c>
      <c r="AG463" s="67"/>
      <c r="AH463" s="67">
        <v>3</v>
      </c>
      <c r="AI463" s="809"/>
      <c r="AJ463" s="767"/>
      <c r="AK463" s="768"/>
      <c r="AL463" s="816"/>
      <c r="AM463" s="765">
        <f t="shared" si="27"/>
        <v>4</v>
      </c>
    </row>
    <row r="464" spans="2:39" ht="30" customHeight="1" x14ac:dyDescent="0.25">
      <c r="B464" s="325" t="s">
        <v>928</v>
      </c>
      <c r="C464" s="639" t="s">
        <v>48</v>
      </c>
      <c r="D464" s="420" t="s">
        <v>909</v>
      </c>
      <c r="E464" s="404" t="s">
        <v>809</v>
      </c>
      <c r="F464" s="404" t="s">
        <v>748</v>
      </c>
      <c r="G464" s="404" t="s">
        <v>749</v>
      </c>
      <c r="H464" s="447">
        <v>1</v>
      </c>
      <c r="I464" s="446"/>
      <c r="J464" s="404">
        <v>1</v>
      </c>
      <c r="K464" s="401"/>
      <c r="L464" s="401"/>
      <c r="M464" s="401"/>
      <c r="N464" s="401">
        <v>1</v>
      </c>
      <c r="O464" s="474"/>
      <c r="P464" s="447">
        <v>9</v>
      </c>
      <c r="Q464" s="446"/>
      <c r="R464" s="458"/>
      <c r="S464" s="352">
        <f t="shared" si="28"/>
        <v>12</v>
      </c>
      <c r="U464" s="755">
        <v>459</v>
      </c>
      <c r="V464" s="59" t="s">
        <v>1</v>
      </c>
      <c r="W464" s="970" t="s">
        <v>975</v>
      </c>
      <c r="X464" s="757" t="s">
        <v>76</v>
      </c>
      <c r="Y464" s="758" t="s">
        <v>745</v>
      </c>
      <c r="Z464" s="758" t="s">
        <v>19</v>
      </c>
      <c r="AA464" s="758" t="s">
        <v>749</v>
      </c>
      <c r="AB464" s="767"/>
      <c r="AC464" s="768"/>
      <c r="AD464" s="758"/>
      <c r="AE464" s="758"/>
      <c r="AF464" s="758"/>
      <c r="AG464" s="67"/>
      <c r="AH464" s="67"/>
      <c r="AI464" s="756"/>
      <c r="AJ464" s="771">
        <v>4</v>
      </c>
      <c r="AK464" s="818"/>
      <c r="AL464" s="816"/>
      <c r="AM464" s="765">
        <f t="shared" si="27"/>
        <v>4</v>
      </c>
    </row>
    <row r="465" spans="2:39" ht="30" customHeight="1" thickBot="1" x14ac:dyDescent="0.3">
      <c r="B465" s="325" t="s">
        <v>928</v>
      </c>
      <c r="C465" s="639" t="s">
        <v>48</v>
      </c>
      <c r="D465" s="420" t="s">
        <v>910</v>
      </c>
      <c r="E465" s="404" t="s">
        <v>809</v>
      </c>
      <c r="F465" s="404" t="s">
        <v>748</v>
      </c>
      <c r="G465" s="404" t="s">
        <v>749</v>
      </c>
      <c r="H465" s="457"/>
      <c r="I465" s="517"/>
      <c r="J465" s="518"/>
      <c r="K465" s="351"/>
      <c r="L465" s="351"/>
      <c r="M465" s="351"/>
      <c r="N465" s="351"/>
      <c r="O465" s="519"/>
      <c r="P465" s="520"/>
      <c r="Q465" s="521"/>
      <c r="R465" s="518"/>
      <c r="S465" s="522">
        <f t="shared" si="28"/>
        <v>0</v>
      </c>
      <c r="U465" s="755">
        <v>460</v>
      </c>
      <c r="V465" s="59" t="s">
        <v>1</v>
      </c>
      <c r="W465" s="157" t="s">
        <v>961</v>
      </c>
      <c r="X465" s="766" t="s">
        <v>636</v>
      </c>
      <c r="Y465" s="786" t="s">
        <v>745</v>
      </c>
      <c r="Z465" s="758" t="s">
        <v>19</v>
      </c>
      <c r="AA465" s="72" t="s">
        <v>749</v>
      </c>
      <c r="AB465" s="797"/>
      <c r="AC465" s="798"/>
      <c r="AD465" s="873"/>
      <c r="AE465" s="802"/>
      <c r="AF465" s="802">
        <v>2</v>
      </c>
      <c r="AG465" s="802"/>
      <c r="AH465" s="802"/>
      <c r="AI465" s="872"/>
      <c r="AJ465" s="819">
        <v>1</v>
      </c>
      <c r="AK465" s="820"/>
      <c r="AL465" s="873">
        <v>1</v>
      </c>
      <c r="AM465" s="842">
        <f t="shared" si="27"/>
        <v>4</v>
      </c>
    </row>
    <row r="466" spans="2:39" ht="30" customHeight="1" x14ac:dyDescent="0.25">
      <c r="B466" s="325" t="s">
        <v>928</v>
      </c>
      <c r="C466" s="640" t="s">
        <v>911</v>
      </c>
      <c r="D466" s="495" t="s">
        <v>90</v>
      </c>
      <c r="E466" s="389" t="s">
        <v>757</v>
      </c>
      <c r="F466" s="404" t="s">
        <v>19</v>
      </c>
      <c r="G466" s="404" t="s">
        <v>745</v>
      </c>
      <c r="H466" s="461"/>
      <c r="I466" s="507"/>
      <c r="J466" s="395">
        <v>5</v>
      </c>
      <c r="K466" s="396"/>
      <c r="L466" s="396"/>
      <c r="M466" s="397">
        <v>3</v>
      </c>
      <c r="N466" s="397"/>
      <c r="O466" s="397">
        <v>8</v>
      </c>
      <c r="P466" s="524">
        <v>8</v>
      </c>
      <c r="Q466" s="525"/>
      <c r="R466" s="461"/>
      <c r="S466" s="507">
        <f t="shared" si="28"/>
        <v>24</v>
      </c>
      <c r="U466" s="755">
        <v>461</v>
      </c>
      <c r="V466" s="59" t="s">
        <v>1</v>
      </c>
      <c r="W466" s="59" t="s">
        <v>961</v>
      </c>
      <c r="X466" s="766" t="s">
        <v>1006</v>
      </c>
      <c r="Y466" s="786" t="s">
        <v>809</v>
      </c>
      <c r="Z466" s="72" t="s">
        <v>748</v>
      </c>
      <c r="AA466" s="72" t="s">
        <v>749</v>
      </c>
      <c r="AB466" s="806"/>
      <c r="AC466" s="807"/>
      <c r="AD466" s="920"/>
      <c r="AE466" s="81"/>
      <c r="AF466" s="81">
        <v>3</v>
      </c>
      <c r="AG466" s="783"/>
      <c r="AH466" s="67"/>
      <c r="AI466" s="67"/>
      <c r="AJ466" s="806"/>
      <c r="AK466" s="807">
        <v>1</v>
      </c>
      <c r="AL466" s="806"/>
      <c r="AM466" s="807">
        <f t="shared" si="27"/>
        <v>4</v>
      </c>
    </row>
    <row r="467" spans="2:39" ht="30" customHeight="1" x14ac:dyDescent="0.25">
      <c r="B467" s="325" t="s">
        <v>928</v>
      </c>
      <c r="C467" s="640" t="s">
        <v>911</v>
      </c>
      <c r="D467" s="495" t="s">
        <v>302</v>
      </c>
      <c r="E467" s="404" t="s">
        <v>809</v>
      </c>
      <c r="F467" s="404" t="s">
        <v>19</v>
      </c>
      <c r="G467" s="404" t="s">
        <v>749</v>
      </c>
      <c r="H467" s="447"/>
      <c r="I467" s="446"/>
      <c r="J467" s="395">
        <v>1</v>
      </c>
      <c r="K467" s="396"/>
      <c r="L467" s="396"/>
      <c r="M467" s="397">
        <v>1</v>
      </c>
      <c r="N467" s="397">
        <v>4</v>
      </c>
      <c r="O467" s="446"/>
      <c r="P467" s="447">
        <v>5</v>
      </c>
      <c r="Q467" s="527"/>
      <c r="R467" s="447"/>
      <c r="S467" s="463">
        <f t="shared" si="28"/>
        <v>11</v>
      </c>
      <c r="U467" s="755">
        <v>462</v>
      </c>
      <c r="V467" s="59" t="s">
        <v>1</v>
      </c>
      <c r="W467" s="59" t="s">
        <v>961</v>
      </c>
      <c r="X467" s="766" t="s">
        <v>277</v>
      </c>
      <c r="Y467" s="786" t="s">
        <v>803</v>
      </c>
      <c r="Z467" s="71" t="s">
        <v>54</v>
      </c>
      <c r="AA467" s="786" t="s">
        <v>803</v>
      </c>
      <c r="AB467" s="767"/>
      <c r="AC467" s="768"/>
      <c r="AD467" s="920"/>
      <c r="AE467" s="81"/>
      <c r="AF467" s="81">
        <v>3</v>
      </c>
      <c r="AG467" s="783"/>
      <c r="AH467" s="783"/>
      <c r="AI467" s="768"/>
      <c r="AJ467" s="767">
        <v>1</v>
      </c>
      <c r="AK467" s="768"/>
      <c r="AL467" s="767"/>
      <c r="AM467" s="761">
        <f t="shared" si="27"/>
        <v>4</v>
      </c>
    </row>
    <row r="468" spans="2:39" ht="30" customHeight="1" x14ac:dyDescent="0.25">
      <c r="B468" s="325" t="s">
        <v>928</v>
      </c>
      <c r="C468" s="640" t="s">
        <v>911</v>
      </c>
      <c r="D468" s="495" t="s">
        <v>211</v>
      </c>
      <c r="E468" s="404" t="s">
        <v>809</v>
      </c>
      <c r="F468" s="404" t="s">
        <v>748</v>
      </c>
      <c r="G468" s="404" t="s">
        <v>749</v>
      </c>
      <c r="H468" s="447"/>
      <c r="I468" s="446"/>
      <c r="J468" s="404"/>
      <c r="K468" s="401"/>
      <c r="L468" s="401"/>
      <c r="M468" s="401"/>
      <c r="N468" s="333"/>
      <c r="O468" s="446"/>
      <c r="P468" s="447"/>
      <c r="Q468" s="527"/>
      <c r="R468" s="447"/>
      <c r="S468" s="446">
        <f t="shared" si="28"/>
        <v>0</v>
      </c>
      <c r="U468" s="755">
        <v>463</v>
      </c>
      <c r="V468" s="59" t="s">
        <v>1</v>
      </c>
      <c r="W468" s="59" t="s">
        <v>961</v>
      </c>
      <c r="X468" s="766" t="s">
        <v>603</v>
      </c>
      <c r="Y468" s="786" t="s">
        <v>745</v>
      </c>
      <c r="Z468" s="758" t="s">
        <v>19</v>
      </c>
      <c r="AA468" s="786" t="s">
        <v>745</v>
      </c>
      <c r="AB468" s="767"/>
      <c r="AC468" s="768"/>
      <c r="AD468" s="920"/>
      <c r="AE468" s="81"/>
      <c r="AF468" s="81">
        <v>3</v>
      </c>
      <c r="AG468" s="67"/>
      <c r="AH468" s="67"/>
      <c r="AI468" s="768"/>
      <c r="AJ468" s="767">
        <v>1</v>
      </c>
      <c r="AK468" s="768"/>
      <c r="AL468" s="767"/>
      <c r="AM468" s="768">
        <f t="shared" si="27"/>
        <v>4</v>
      </c>
    </row>
    <row r="469" spans="2:39" ht="30" customHeight="1" x14ac:dyDescent="0.25">
      <c r="B469" s="325" t="s">
        <v>928</v>
      </c>
      <c r="C469" s="640" t="s">
        <v>911</v>
      </c>
      <c r="D469" s="495" t="s">
        <v>235</v>
      </c>
      <c r="E469" s="404" t="s">
        <v>745</v>
      </c>
      <c r="F469" s="404" t="s">
        <v>17</v>
      </c>
      <c r="G469" s="404" t="s">
        <v>745</v>
      </c>
      <c r="H469" s="447"/>
      <c r="I469" s="446"/>
      <c r="J469" s="404">
        <v>2</v>
      </c>
      <c r="K469" s="401"/>
      <c r="L469" s="401"/>
      <c r="M469" s="401">
        <v>2</v>
      </c>
      <c r="N469" s="401">
        <v>6</v>
      </c>
      <c r="O469" s="397"/>
      <c r="P469" s="486">
        <v>3</v>
      </c>
      <c r="Q469" s="527"/>
      <c r="R469" s="447"/>
      <c r="S469" s="463">
        <f t="shared" si="28"/>
        <v>13</v>
      </c>
      <c r="U469" s="755">
        <v>464</v>
      </c>
      <c r="V469" s="59" t="s">
        <v>1</v>
      </c>
      <c r="W469" s="59" t="s">
        <v>968</v>
      </c>
      <c r="X469" s="811" t="s">
        <v>171</v>
      </c>
      <c r="Y469" s="786" t="s">
        <v>745</v>
      </c>
      <c r="Z469" s="758" t="s">
        <v>19</v>
      </c>
      <c r="AA469" s="786" t="s">
        <v>745</v>
      </c>
      <c r="AB469" s="767"/>
      <c r="AC469" s="768"/>
      <c r="AD469" s="786">
        <v>1</v>
      </c>
      <c r="AE469" s="67"/>
      <c r="AF469" s="67">
        <v>1</v>
      </c>
      <c r="AG469" s="67"/>
      <c r="AH469" s="67">
        <v>1</v>
      </c>
      <c r="AI469" s="67">
        <v>1</v>
      </c>
      <c r="AJ469" s="767"/>
      <c r="AK469" s="768"/>
      <c r="AL469" s="767"/>
      <c r="AM469" s="761">
        <f t="shared" si="27"/>
        <v>4</v>
      </c>
    </row>
    <row r="470" spans="2:39" ht="30" customHeight="1" x14ac:dyDescent="0.25">
      <c r="B470" s="325" t="s">
        <v>928</v>
      </c>
      <c r="C470" s="640" t="s">
        <v>911</v>
      </c>
      <c r="D470" s="495" t="s">
        <v>643</v>
      </c>
      <c r="E470" s="404" t="s">
        <v>745</v>
      </c>
      <c r="F470" s="404" t="s">
        <v>19</v>
      </c>
      <c r="G470" s="404" t="s">
        <v>749</v>
      </c>
      <c r="H470" s="447"/>
      <c r="I470" s="446"/>
      <c r="J470" s="526"/>
      <c r="K470" s="333"/>
      <c r="L470" s="333"/>
      <c r="M470" s="333"/>
      <c r="N470" s="333"/>
      <c r="O470" s="446">
        <v>2</v>
      </c>
      <c r="P470" s="447"/>
      <c r="Q470" s="446">
        <v>1</v>
      </c>
      <c r="R470" s="447"/>
      <c r="S470" s="463">
        <f t="shared" si="28"/>
        <v>3</v>
      </c>
      <c r="U470" s="755">
        <v>465</v>
      </c>
      <c r="V470" s="59" t="s">
        <v>1</v>
      </c>
      <c r="W470" s="59" t="s">
        <v>968</v>
      </c>
      <c r="X470" s="811" t="s">
        <v>125</v>
      </c>
      <c r="Y470" s="786" t="s">
        <v>745</v>
      </c>
      <c r="Z470" s="758" t="s">
        <v>19</v>
      </c>
      <c r="AA470" s="786" t="s">
        <v>745</v>
      </c>
      <c r="AB470" s="767"/>
      <c r="AC470" s="768"/>
      <c r="AD470" s="769"/>
      <c r="AE470" s="67"/>
      <c r="AF470" s="67">
        <v>1</v>
      </c>
      <c r="AG470" s="67"/>
      <c r="AH470" s="67">
        <v>1</v>
      </c>
      <c r="AI470" s="768">
        <v>1</v>
      </c>
      <c r="AJ470" s="767">
        <v>1</v>
      </c>
      <c r="AK470" s="768"/>
      <c r="AL470" s="767"/>
      <c r="AM470" s="761">
        <f t="shared" si="27"/>
        <v>4</v>
      </c>
    </row>
    <row r="471" spans="2:39" ht="30" customHeight="1" x14ac:dyDescent="0.25">
      <c r="B471" s="325" t="s">
        <v>928</v>
      </c>
      <c r="C471" s="640" t="s">
        <v>911</v>
      </c>
      <c r="D471" s="434" t="s">
        <v>620</v>
      </c>
      <c r="E471" s="404" t="s">
        <v>745</v>
      </c>
      <c r="F471" s="404" t="s">
        <v>19</v>
      </c>
      <c r="G471" s="404" t="s">
        <v>745</v>
      </c>
      <c r="H471" s="447"/>
      <c r="I471" s="446"/>
      <c r="J471" s="404"/>
      <c r="K471" s="401"/>
      <c r="L471" s="401"/>
      <c r="M471" s="401"/>
      <c r="N471" s="401">
        <v>2</v>
      </c>
      <c r="O471" s="446"/>
      <c r="P471" s="447"/>
      <c r="Q471" s="446"/>
      <c r="R471" s="447"/>
      <c r="S471" s="463">
        <f t="shared" si="28"/>
        <v>2</v>
      </c>
      <c r="U471" s="755">
        <v>466</v>
      </c>
      <c r="V471" s="59" t="s">
        <v>1</v>
      </c>
      <c r="W471" s="60" t="s">
        <v>193</v>
      </c>
      <c r="X471" s="757" t="s">
        <v>1026</v>
      </c>
      <c r="Y471" s="786" t="s">
        <v>809</v>
      </c>
      <c r="Z471" s="72" t="s">
        <v>748</v>
      </c>
      <c r="AA471" s="72" t="s">
        <v>749</v>
      </c>
      <c r="AB471" s="767"/>
      <c r="AC471" s="768"/>
      <c r="AD471" s="758"/>
      <c r="AE471" s="67"/>
      <c r="AF471" s="67">
        <v>2</v>
      </c>
      <c r="AG471" s="67"/>
      <c r="AH471" s="67"/>
      <c r="AI471" s="768"/>
      <c r="AJ471" s="767">
        <v>2</v>
      </c>
      <c r="AK471" s="768"/>
      <c r="AL471" s="767"/>
      <c r="AM471" s="761">
        <f t="shared" ref="AM471:AM477" si="29">SUM(AB471:AL471)</f>
        <v>4</v>
      </c>
    </row>
    <row r="472" spans="2:39" ht="30" customHeight="1" x14ac:dyDescent="0.25">
      <c r="B472" s="325" t="s">
        <v>928</v>
      </c>
      <c r="C472" s="640" t="s">
        <v>911</v>
      </c>
      <c r="D472" s="434" t="s">
        <v>356</v>
      </c>
      <c r="E472" s="404" t="s">
        <v>745</v>
      </c>
      <c r="F472" s="404" t="s">
        <v>19</v>
      </c>
      <c r="G472" s="404" t="s">
        <v>745</v>
      </c>
      <c r="H472" s="447"/>
      <c r="I472" s="446"/>
      <c r="J472" s="404">
        <v>1</v>
      </c>
      <c r="K472" s="401"/>
      <c r="L472" s="401"/>
      <c r="M472" s="401"/>
      <c r="N472" s="401"/>
      <c r="O472" s="401">
        <v>4</v>
      </c>
      <c r="P472" s="447"/>
      <c r="Q472" s="446"/>
      <c r="R472" s="447"/>
      <c r="S472" s="463">
        <f t="shared" si="28"/>
        <v>5</v>
      </c>
      <c r="U472" s="755">
        <v>467</v>
      </c>
      <c r="V472" s="59" t="s">
        <v>1</v>
      </c>
      <c r="W472" s="66" t="s">
        <v>267</v>
      </c>
      <c r="X472" s="757" t="s">
        <v>230</v>
      </c>
      <c r="Y472" s="786" t="s">
        <v>745</v>
      </c>
      <c r="Z472" s="758" t="s">
        <v>19</v>
      </c>
      <c r="AA472" s="786" t="s">
        <v>745</v>
      </c>
      <c r="AB472" s="767"/>
      <c r="AC472" s="768"/>
      <c r="AD472" s="762">
        <v>0</v>
      </c>
      <c r="AE472" s="81"/>
      <c r="AF472" s="81">
        <v>2</v>
      </c>
      <c r="AG472" s="67"/>
      <c r="AH472" s="67"/>
      <c r="AI472" s="67"/>
      <c r="AJ472" s="767">
        <v>2</v>
      </c>
      <c r="AK472" s="768"/>
      <c r="AL472" s="767"/>
      <c r="AM472" s="761">
        <f t="shared" si="29"/>
        <v>4</v>
      </c>
    </row>
    <row r="473" spans="2:39" ht="30" customHeight="1" x14ac:dyDescent="0.25">
      <c r="B473" s="325" t="s">
        <v>928</v>
      </c>
      <c r="C473" s="640" t="s">
        <v>911</v>
      </c>
      <c r="D473" s="434" t="s">
        <v>258</v>
      </c>
      <c r="E473" s="404" t="s">
        <v>745</v>
      </c>
      <c r="F473" s="404" t="s">
        <v>19</v>
      </c>
      <c r="G473" s="404" t="s">
        <v>749</v>
      </c>
      <c r="H473" s="447"/>
      <c r="I473" s="446"/>
      <c r="J473" s="404">
        <v>2</v>
      </c>
      <c r="K473" s="401"/>
      <c r="L473" s="401"/>
      <c r="M473" s="401"/>
      <c r="N473" s="401"/>
      <c r="O473" s="401">
        <v>1</v>
      </c>
      <c r="Q473" s="447">
        <v>1</v>
      </c>
      <c r="R473" s="447"/>
      <c r="S473" s="463">
        <f t="shared" si="28"/>
        <v>4</v>
      </c>
      <c r="U473" s="755">
        <v>468</v>
      </c>
      <c r="V473" s="59" t="s">
        <v>1</v>
      </c>
      <c r="W473" s="66" t="s">
        <v>267</v>
      </c>
      <c r="X473" s="757" t="s">
        <v>598</v>
      </c>
      <c r="Y473" s="786" t="s">
        <v>809</v>
      </c>
      <c r="Z473" s="72" t="s">
        <v>748</v>
      </c>
      <c r="AA473" s="72" t="s">
        <v>749</v>
      </c>
      <c r="AB473" s="767"/>
      <c r="AC473" s="768"/>
      <c r="AD473" s="758">
        <v>0</v>
      </c>
      <c r="AE473" s="67"/>
      <c r="AF473" s="67">
        <v>2</v>
      </c>
      <c r="AG473" s="67"/>
      <c r="AH473" s="67"/>
      <c r="AI473" s="67"/>
      <c r="AJ473" s="854">
        <v>2</v>
      </c>
      <c r="AK473" s="767"/>
      <c r="AL473" s="767"/>
      <c r="AM473" s="761">
        <f t="shared" si="29"/>
        <v>4</v>
      </c>
    </row>
    <row r="474" spans="2:39" ht="30" customHeight="1" x14ac:dyDescent="0.25">
      <c r="B474" s="325" t="s">
        <v>928</v>
      </c>
      <c r="C474" s="640" t="s">
        <v>911</v>
      </c>
      <c r="D474" s="434" t="s">
        <v>912</v>
      </c>
      <c r="E474" s="404" t="s">
        <v>809</v>
      </c>
      <c r="F474" s="404" t="s">
        <v>748</v>
      </c>
      <c r="G474" s="404" t="s">
        <v>749</v>
      </c>
      <c r="H474" s="447"/>
      <c r="I474" s="446"/>
      <c r="J474" s="526"/>
      <c r="K474" s="333"/>
      <c r="L474" s="333"/>
      <c r="M474" s="333"/>
      <c r="N474" s="333"/>
      <c r="O474" s="446">
        <v>2</v>
      </c>
      <c r="P474" s="447"/>
      <c r="Q474" s="446"/>
      <c r="R474" s="447"/>
      <c r="S474" s="463">
        <f t="shared" si="28"/>
        <v>2</v>
      </c>
      <c r="U474" s="755">
        <v>469</v>
      </c>
      <c r="V474" s="59" t="s">
        <v>1</v>
      </c>
      <c r="W474" s="67" t="s">
        <v>971</v>
      </c>
      <c r="X474" s="757" t="s">
        <v>308</v>
      </c>
      <c r="Y474" s="786" t="s">
        <v>745</v>
      </c>
      <c r="Z474" s="758" t="s">
        <v>19</v>
      </c>
      <c r="AA474" s="786" t="s">
        <v>745</v>
      </c>
      <c r="AB474" s="767"/>
      <c r="AC474" s="768"/>
      <c r="AD474" s="787"/>
      <c r="AE474" s="67"/>
      <c r="AF474" s="67">
        <v>3</v>
      </c>
      <c r="AG474" s="67"/>
      <c r="AH474" s="67">
        <v>1</v>
      </c>
      <c r="AI474" s="768"/>
      <c r="AJ474" s="767"/>
      <c r="AK474" s="768"/>
      <c r="AL474" s="767"/>
      <c r="AM474" s="761">
        <f t="shared" si="29"/>
        <v>4</v>
      </c>
    </row>
    <row r="475" spans="2:39" ht="30" customHeight="1" thickBot="1" x14ac:dyDescent="0.3">
      <c r="B475" s="325" t="s">
        <v>928</v>
      </c>
      <c r="C475" s="640" t="s">
        <v>911</v>
      </c>
      <c r="D475" s="434" t="s">
        <v>913</v>
      </c>
      <c r="E475" s="404" t="s">
        <v>809</v>
      </c>
      <c r="F475" s="404" t="s">
        <v>748</v>
      </c>
      <c r="G475" s="404" t="s">
        <v>749</v>
      </c>
      <c r="H475" s="520"/>
      <c r="I475" s="521"/>
      <c r="J475" s="520">
        <v>1</v>
      </c>
      <c r="K475" s="528"/>
      <c r="L475" s="528"/>
      <c r="M475" s="528"/>
      <c r="N475" s="528"/>
      <c r="O475" s="521"/>
      <c r="P475" s="520"/>
      <c r="Q475" s="521"/>
      <c r="R475" s="520"/>
      <c r="S475" s="529">
        <f t="shared" si="28"/>
        <v>1</v>
      </c>
      <c r="U475" s="755">
        <v>470</v>
      </c>
      <c r="V475" s="59" t="s">
        <v>1</v>
      </c>
      <c r="W475" s="67" t="s">
        <v>971</v>
      </c>
      <c r="X475" s="757" t="s">
        <v>999</v>
      </c>
      <c r="Y475" s="758" t="s">
        <v>809</v>
      </c>
      <c r="Z475" s="72" t="s">
        <v>748</v>
      </c>
      <c r="AA475" s="72" t="s">
        <v>749</v>
      </c>
      <c r="AB475" s="819"/>
      <c r="AC475" s="820"/>
      <c r="AD475" s="901"/>
      <c r="AE475" s="866">
        <v>1</v>
      </c>
      <c r="AF475" s="866">
        <v>1</v>
      </c>
      <c r="AG475" s="866"/>
      <c r="AH475" s="866">
        <v>2</v>
      </c>
      <c r="AI475" s="820"/>
      <c r="AJ475" s="819"/>
      <c r="AK475" s="820"/>
      <c r="AL475" s="819"/>
      <c r="AM475" s="882">
        <f t="shared" si="29"/>
        <v>4</v>
      </c>
    </row>
    <row r="476" spans="2:39" ht="30" customHeight="1" x14ac:dyDescent="0.25">
      <c r="B476" s="325" t="s">
        <v>928</v>
      </c>
      <c r="C476" s="640" t="s">
        <v>911</v>
      </c>
      <c r="D476" s="434" t="s">
        <v>1199</v>
      </c>
      <c r="E476" s="404" t="s">
        <v>809</v>
      </c>
      <c r="F476" s="404" t="s">
        <v>748</v>
      </c>
      <c r="G476" s="404" t="s">
        <v>749</v>
      </c>
      <c r="H476" s="461"/>
      <c r="I476" s="507"/>
      <c r="J476" s="404">
        <v>2</v>
      </c>
      <c r="K476" s="401"/>
      <c r="L476" s="401"/>
      <c r="M476" s="401"/>
      <c r="N476" s="401"/>
      <c r="O476" s="401">
        <v>1</v>
      </c>
      <c r="P476" s="461">
        <v>1</v>
      </c>
      <c r="Q476" s="507"/>
      <c r="R476" s="461"/>
      <c r="S476" s="532">
        <f t="shared" si="28"/>
        <v>4</v>
      </c>
      <c r="U476" s="755">
        <v>471</v>
      </c>
      <c r="V476" s="59" t="s">
        <v>1</v>
      </c>
      <c r="W476" s="67" t="s">
        <v>971</v>
      </c>
      <c r="X476" s="757" t="s">
        <v>1023</v>
      </c>
      <c r="Y476" s="758" t="s">
        <v>809</v>
      </c>
      <c r="Z476" s="72" t="s">
        <v>748</v>
      </c>
      <c r="AA476" s="72" t="s">
        <v>749</v>
      </c>
      <c r="AB476" s="806"/>
      <c r="AC476" s="807"/>
      <c r="AD476" s="758"/>
      <c r="AE476" s="67"/>
      <c r="AF476" s="67"/>
      <c r="AG476" s="67"/>
      <c r="AH476" s="67">
        <v>3</v>
      </c>
      <c r="AI476" s="67"/>
      <c r="AJ476" s="806">
        <v>1</v>
      </c>
      <c r="AK476" s="807"/>
      <c r="AL476" s="806"/>
      <c r="AM476" s="883">
        <f t="shared" si="29"/>
        <v>4</v>
      </c>
    </row>
    <row r="477" spans="2:39" ht="30" customHeight="1" x14ac:dyDescent="0.25">
      <c r="B477" s="325" t="s">
        <v>928</v>
      </c>
      <c r="C477" s="640" t="s">
        <v>911</v>
      </c>
      <c r="D477" s="434" t="s">
        <v>915</v>
      </c>
      <c r="E477" s="404" t="s">
        <v>809</v>
      </c>
      <c r="F477" s="404" t="s">
        <v>748</v>
      </c>
      <c r="G477" s="404" t="s">
        <v>749</v>
      </c>
      <c r="H477" s="447"/>
      <c r="I477" s="446"/>
      <c r="J477" s="534">
        <v>1</v>
      </c>
      <c r="K477" s="396"/>
      <c r="L477" s="396"/>
      <c r="M477" s="535"/>
      <c r="N477" s="535"/>
      <c r="O477" s="536"/>
      <c r="P477" s="514"/>
      <c r="Q477" s="446"/>
      <c r="R477" s="447"/>
      <c r="S477" s="537">
        <f t="shared" si="28"/>
        <v>1</v>
      </c>
      <c r="U477" s="755">
        <v>472</v>
      </c>
      <c r="V477" s="67" t="s">
        <v>1205</v>
      </c>
      <c r="W477" s="67" t="s">
        <v>262</v>
      </c>
      <c r="X477" s="757" t="s">
        <v>483</v>
      </c>
      <c r="Y477" s="758" t="s">
        <v>745</v>
      </c>
      <c r="Z477" s="758" t="s">
        <v>83</v>
      </c>
      <c r="AA477" s="758" t="s">
        <v>745</v>
      </c>
      <c r="AB477" s="767"/>
      <c r="AC477" s="768"/>
      <c r="AD477" s="775">
        <v>1</v>
      </c>
      <c r="AE477" s="67"/>
      <c r="AF477" s="67"/>
      <c r="AG477" s="67"/>
      <c r="AH477" s="67"/>
      <c r="AI477" s="768">
        <v>1</v>
      </c>
      <c r="AJ477" s="767"/>
      <c r="AK477" s="768">
        <v>1</v>
      </c>
      <c r="AL477" s="767"/>
      <c r="AM477" s="884">
        <f t="shared" si="29"/>
        <v>3</v>
      </c>
    </row>
    <row r="478" spans="2:39" ht="30" customHeight="1" x14ac:dyDescent="0.25">
      <c r="B478" s="325" t="s">
        <v>928</v>
      </c>
      <c r="C478" s="640" t="s">
        <v>911</v>
      </c>
      <c r="D478" s="434" t="s">
        <v>329</v>
      </c>
      <c r="E478" s="404" t="s">
        <v>745</v>
      </c>
      <c r="F478" s="404" t="s">
        <v>19</v>
      </c>
      <c r="G478" s="404" t="s">
        <v>745</v>
      </c>
      <c r="H478" s="447"/>
      <c r="I478" s="446"/>
      <c r="J478" s="404">
        <v>2</v>
      </c>
      <c r="K478" s="401"/>
      <c r="L478" s="401"/>
      <c r="M478" s="401">
        <v>1</v>
      </c>
      <c r="N478" s="401"/>
      <c r="O478" s="401">
        <v>3</v>
      </c>
      <c r="P478" s="447">
        <v>6</v>
      </c>
      <c r="Q478" s="446"/>
      <c r="R478" s="538"/>
      <c r="S478" s="537">
        <f t="shared" si="28"/>
        <v>12</v>
      </c>
      <c r="U478" s="755">
        <v>473</v>
      </c>
      <c r="V478" s="67" t="s">
        <v>1205</v>
      </c>
      <c r="W478" s="81" t="s">
        <v>1059</v>
      </c>
      <c r="X478" s="757" t="s">
        <v>425</v>
      </c>
      <c r="Y478" s="758" t="s">
        <v>745</v>
      </c>
      <c r="Z478" s="758" t="s">
        <v>19</v>
      </c>
      <c r="AA478" s="758" t="s">
        <v>745</v>
      </c>
      <c r="AB478" s="767"/>
      <c r="AC478" s="768"/>
      <c r="AD478" s="67"/>
      <c r="AE478" s="67"/>
      <c r="AF478" s="67"/>
      <c r="AG478" s="67"/>
      <c r="AH478" s="67">
        <v>1</v>
      </c>
      <c r="AI478" s="67"/>
      <c r="AJ478" s="767">
        <v>1</v>
      </c>
      <c r="AK478" s="768">
        <v>1</v>
      </c>
      <c r="AL478" s="885"/>
      <c r="AM478" s="884">
        <f t="shared" ref="AM478:AM488" si="30">SUM(AC478:AL478)</f>
        <v>3</v>
      </c>
    </row>
    <row r="479" spans="2:39" ht="30" customHeight="1" x14ac:dyDescent="0.25">
      <c r="B479" s="325" t="s">
        <v>928</v>
      </c>
      <c r="C479" s="640" t="s">
        <v>911</v>
      </c>
      <c r="D479" s="434" t="s">
        <v>1200</v>
      </c>
      <c r="E479" s="404" t="s">
        <v>809</v>
      </c>
      <c r="F479" s="404" t="s">
        <v>748</v>
      </c>
      <c r="G479" s="404" t="s">
        <v>749</v>
      </c>
      <c r="H479" s="447"/>
      <c r="I479" s="446"/>
      <c r="J479" s="404">
        <v>1</v>
      </c>
      <c r="K479" s="401"/>
      <c r="L479" s="401"/>
      <c r="M479" s="401">
        <v>1</v>
      </c>
      <c r="N479" s="401"/>
      <c r="O479" s="401">
        <v>3</v>
      </c>
      <c r="P479" s="447">
        <v>2</v>
      </c>
      <c r="Q479" s="446"/>
      <c r="R479" s="447"/>
      <c r="S479" s="537">
        <f t="shared" si="28"/>
        <v>7</v>
      </c>
      <c r="U479" s="755">
        <v>474</v>
      </c>
      <c r="V479" s="67" t="s">
        <v>1205</v>
      </c>
      <c r="W479" s="67" t="s">
        <v>212</v>
      </c>
      <c r="X479" s="766" t="s">
        <v>317</v>
      </c>
      <c r="Y479" s="786" t="s">
        <v>806</v>
      </c>
      <c r="Z479" s="786" t="s">
        <v>1061</v>
      </c>
      <c r="AA479" s="786" t="s">
        <v>745</v>
      </c>
      <c r="AB479" s="767"/>
      <c r="AC479" s="768"/>
      <c r="AD479" s="67"/>
      <c r="AE479" s="67"/>
      <c r="AF479" s="67"/>
      <c r="AG479" s="67"/>
      <c r="AH479" s="67">
        <v>3</v>
      </c>
      <c r="AI479" s="67"/>
      <c r="AJ479" s="767"/>
      <c r="AK479" s="768"/>
      <c r="AL479" s="767"/>
      <c r="AM479" s="884">
        <f t="shared" si="30"/>
        <v>3</v>
      </c>
    </row>
    <row r="480" spans="2:39" ht="30" customHeight="1" thickBot="1" x14ac:dyDescent="0.3">
      <c r="B480" s="325" t="s">
        <v>928</v>
      </c>
      <c r="C480" s="640" t="s">
        <v>911</v>
      </c>
      <c r="D480" s="434" t="s">
        <v>917</v>
      </c>
      <c r="E480" s="404" t="s">
        <v>809</v>
      </c>
      <c r="F480" s="404" t="s">
        <v>748</v>
      </c>
      <c r="G480" s="404" t="s">
        <v>749</v>
      </c>
      <c r="H480" s="520"/>
      <c r="I480" s="521"/>
      <c r="J480" s="395"/>
      <c r="K480" s="396"/>
      <c r="L480" s="396"/>
      <c r="M480" s="397"/>
      <c r="N480" s="397"/>
      <c r="O480" s="397">
        <v>1</v>
      </c>
      <c r="P480" s="520">
        <v>1</v>
      </c>
      <c r="Q480" s="521"/>
      <c r="R480" s="520"/>
      <c r="S480" s="542">
        <f t="shared" si="28"/>
        <v>2</v>
      </c>
      <c r="U480" s="755">
        <v>475</v>
      </c>
      <c r="V480" s="67" t="s">
        <v>1205</v>
      </c>
      <c r="W480" s="67" t="s">
        <v>212</v>
      </c>
      <c r="X480" s="766" t="s">
        <v>264</v>
      </c>
      <c r="Y480" s="786" t="s">
        <v>879</v>
      </c>
      <c r="Z480" s="758" t="s">
        <v>748</v>
      </c>
      <c r="AA480" s="758" t="s">
        <v>749</v>
      </c>
      <c r="AB480" s="819"/>
      <c r="AC480" s="820"/>
      <c r="AD480" s="67"/>
      <c r="AE480" s="67"/>
      <c r="AF480" s="67"/>
      <c r="AG480" s="67"/>
      <c r="AH480" s="777">
        <v>3</v>
      </c>
      <c r="AI480" s="67"/>
      <c r="AJ480" s="819"/>
      <c r="AK480" s="820"/>
      <c r="AL480" s="819"/>
      <c r="AM480" s="888">
        <f t="shared" si="30"/>
        <v>3</v>
      </c>
    </row>
    <row r="481" spans="2:39" ht="30" customHeight="1" x14ac:dyDescent="0.25">
      <c r="B481" s="325" t="s">
        <v>928</v>
      </c>
      <c r="C481" s="449" t="s">
        <v>918</v>
      </c>
      <c r="D481" s="420" t="s">
        <v>249</v>
      </c>
      <c r="E481" s="404" t="s">
        <v>806</v>
      </c>
      <c r="F481" s="404" t="s">
        <v>17</v>
      </c>
      <c r="G481" s="404" t="s">
        <v>803</v>
      </c>
      <c r="H481" s="461"/>
      <c r="I481" s="507"/>
      <c r="J481" s="395">
        <v>1</v>
      </c>
      <c r="K481" s="396"/>
      <c r="L481" s="637">
        <v>1</v>
      </c>
      <c r="M481" s="638"/>
      <c r="N481" s="544"/>
      <c r="O481" s="545"/>
      <c r="P481" s="461">
        <v>2</v>
      </c>
      <c r="Q481" s="507"/>
      <c r="R481" s="461"/>
      <c r="S481" s="507">
        <f t="shared" si="28"/>
        <v>4</v>
      </c>
      <c r="U481" s="755">
        <v>476</v>
      </c>
      <c r="V481" s="67" t="s">
        <v>1205</v>
      </c>
      <c r="W481" s="756" t="s">
        <v>212</v>
      </c>
      <c r="X481" s="766" t="s">
        <v>470</v>
      </c>
      <c r="Y481" s="786" t="s">
        <v>879</v>
      </c>
      <c r="Z481" s="758" t="s">
        <v>748</v>
      </c>
      <c r="AA481" s="758" t="s">
        <v>749</v>
      </c>
      <c r="AB481" s="806"/>
      <c r="AC481" s="807"/>
      <c r="AD481" s="67"/>
      <c r="AE481" s="67"/>
      <c r="AF481" s="67"/>
      <c r="AG481" s="67"/>
      <c r="AH481" s="961">
        <v>1</v>
      </c>
      <c r="AI481" s="807">
        <v>2</v>
      </c>
      <c r="AJ481" s="806"/>
      <c r="AK481" s="807"/>
      <c r="AL481" s="806"/>
      <c r="AM481" s="807">
        <f t="shared" si="30"/>
        <v>3</v>
      </c>
    </row>
    <row r="482" spans="2:39" ht="30" customHeight="1" x14ac:dyDescent="0.25">
      <c r="B482" s="325" t="s">
        <v>928</v>
      </c>
      <c r="C482" s="449" t="s">
        <v>918</v>
      </c>
      <c r="D482" s="420" t="s">
        <v>200</v>
      </c>
      <c r="E482" s="404" t="s">
        <v>803</v>
      </c>
      <c r="F482" s="404" t="s">
        <v>17</v>
      </c>
      <c r="G482" s="404" t="s">
        <v>803</v>
      </c>
      <c r="H482" s="447"/>
      <c r="I482" s="446"/>
      <c r="J482" s="395">
        <v>2</v>
      </c>
      <c r="K482" s="396"/>
      <c r="L482" s="637">
        <v>2</v>
      </c>
      <c r="M482" s="638">
        <v>1</v>
      </c>
      <c r="N482" s="397"/>
      <c r="O482" s="409"/>
      <c r="P482" s="447">
        <v>4</v>
      </c>
      <c r="Q482" s="446"/>
      <c r="R482" s="447"/>
      <c r="S482" s="446">
        <f t="shared" si="28"/>
        <v>9</v>
      </c>
      <c r="U482" s="755">
        <v>477</v>
      </c>
      <c r="V482" s="67" t="s">
        <v>1205</v>
      </c>
      <c r="W482" s="756" t="s">
        <v>212</v>
      </c>
      <c r="X482" s="766" t="s">
        <v>1062</v>
      </c>
      <c r="Y482" s="786" t="s">
        <v>814</v>
      </c>
      <c r="Z482" s="758" t="s">
        <v>748</v>
      </c>
      <c r="AA482" s="758" t="s">
        <v>749</v>
      </c>
      <c r="AB482" s="767"/>
      <c r="AC482" s="768"/>
      <c r="AD482" s="758"/>
      <c r="AE482" s="67"/>
      <c r="AF482" s="67"/>
      <c r="AG482" s="67">
        <v>1</v>
      </c>
      <c r="AH482" s="67">
        <v>2</v>
      </c>
      <c r="AI482" s="768"/>
      <c r="AJ482" s="767"/>
      <c r="AK482" s="768"/>
      <c r="AL482" s="767"/>
      <c r="AM482" s="768">
        <f t="shared" si="30"/>
        <v>3</v>
      </c>
    </row>
    <row r="483" spans="2:39" ht="30" customHeight="1" x14ac:dyDescent="0.25">
      <c r="B483" s="325" t="s">
        <v>928</v>
      </c>
      <c r="C483" s="449" t="s">
        <v>918</v>
      </c>
      <c r="D483" s="420" t="s">
        <v>322</v>
      </c>
      <c r="E483" s="404" t="s">
        <v>745</v>
      </c>
      <c r="F483" s="404" t="s">
        <v>19</v>
      </c>
      <c r="G483" s="404" t="s">
        <v>745</v>
      </c>
      <c r="H483" s="447"/>
      <c r="I483" s="446"/>
      <c r="J483" s="395">
        <v>1</v>
      </c>
      <c r="K483" s="396"/>
      <c r="L483" s="637">
        <v>1</v>
      </c>
      <c r="M483" s="638"/>
      <c r="N483" s="401"/>
      <c r="O483" s="409"/>
      <c r="P483" s="447">
        <v>2</v>
      </c>
      <c r="Q483" s="446"/>
      <c r="R483" s="447"/>
      <c r="S483" s="446">
        <f t="shared" si="28"/>
        <v>4</v>
      </c>
      <c r="U483" s="755">
        <v>478</v>
      </c>
      <c r="V483" s="67" t="s">
        <v>1205</v>
      </c>
      <c r="W483" s="756" t="s">
        <v>1194</v>
      </c>
      <c r="X483" s="757" t="s">
        <v>1066</v>
      </c>
      <c r="Y483" s="758" t="s">
        <v>809</v>
      </c>
      <c r="Z483" s="758" t="s">
        <v>748</v>
      </c>
      <c r="AA483" s="758" t="s">
        <v>749</v>
      </c>
      <c r="AB483" s="767"/>
      <c r="AC483" s="768"/>
      <c r="AD483" s="67"/>
      <c r="AE483" s="67"/>
      <c r="AF483" s="67"/>
      <c r="AG483" s="67"/>
      <c r="AH483" s="67"/>
      <c r="AI483" s="768"/>
      <c r="AJ483" s="767">
        <v>3</v>
      </c>
      <c r="AK483" s="768"/>
      <c r="AL483" s="767"/>
      <c r="AM483" s="768">
        <f t="shared" si="30"/>
        <v>3</v>
      </c>
    </row>
    <row r="484" spans="2:39" ht="30" customHeight="1" x14ac:dyDescent="0.25">
      <c r="B484" s="325" t="s">
        <v>928</v>
      </c>
      <c r="C484" s="449" t="s">
        <v>918</v>
      </c>
      <c r="D484" s="420" t="s">
        <v>346</v>
      </c>
      <c r="E484" s="404" t="s">
        <v>745</v>
      </c>
      <c r="F484" s="404" t="s">
        <v>19</v>
      </c>
      <c r="G484" s="404" t="s">
        <v>745</v>
      </c>
      <c r="H484" s="447"/>
      <c r="I484" s="446"/>
      <c r="J484" s="404">
        <v>1</v>
      </c>
      <c r="K484" s="401"/>
      <c r="L484" s="401">
        <v>1</v>
      </c>
      <c r="M484" s="401"/>
      <c r="N484" s="333"/>
      <c r="O484" s="446"/>
      <c r="P484" s="447">
        <v>2</v>
      </c>
      <c r="Q484" s="446"/>
      <c r="R484" s="447"/>
      <c r="S484" s="446">
        <f t="shared" si="28"/>
        <v>4</v>
      </c>
      <c r="U484" s="755">
        <v>479</v>
      </c>
      <c r="V484" s="67" t="s">
        <v>1205</v>
      </c>
      <c r="W484" s="756" t="s">
        <v>1194</v>
      </c>
      <c r="X484" s="757" t="s">
        <v>1067</v>
      </c>
      <c r="Y484" s="758" t="s">
        <v>809</v>
      </c>
      <c r="Z484" s="758" t="s">
        <v>748</v>
      </c>
      <c r="AA484" s="758" t="s">
        <v>749</v>
      </c>
      <c r="AB484" s="767"/>
      <c r="AC484" s="768"/>
      <c r="AD484" s="67"/>
      <c r="AE484" s="67"/>
      <c r="AF484" s="67"/>
      <c r="AG484" s="67"/>
      <c r="AH484" s="67"/>
      <c r="AI484" s="768"/>
      <c r="AJ484" s="767">
        <v>3</v>
      </c>
      <c r="AK484" s="768"/>
      <c r="AL484" s="767"/>
      <c r="AM484" s="768">
        <f t="shared" si="30"/>
        <v>3</v>
      </c>
    </row>
    <row r="485" spans="2:39" ht="30" customHeight="1" x14ac:dyDescent="0.25">
      <c r="B485" s="325" t="s">
        <v>928</v>
      </c>
      <c r="C485" s="449" t="s">
        <v>918</v>
      </c>
      <c r="D485" s="420" t="s">
        <v>370</v>
      </c>
      <c r="E485" s="404" t="s">
        <v>745</v>
      </c>
      <c r="F485" s="404" t="s">
        <v>19</v>
      </c>
      <c r="G485" s="404" t="s">
        <v>745</v>
      </c>
      <c r="H485" s="457"/>
      <c r="I485" s="517"/>
      <c r="J485" s="404">
        <v>1</v>
      </c>
      <c r="K485" s="401"/>
      <c r="L485" s="401">
        <v>1</v>
      </c>
      <c r="M485" s="401"/>
      <c r="N485" s="401"/>
      <c r="O485" s="412"/>
      <c r="P485" s="546">
        <v>2</v>
      </c>
      <c r="Q485" s="466"/>
      <c r="R485" s="447"/>
      <c r="S485" s="446">
        <f t="shared" si="28"/>
        <v>4</v>
      </c>
      <c r="U485" s="755">
        <v>480</v>
      </c>
      <c r="V485" s="67" t="s">
        <v>1205</v>
      </c>
      <c r="W485" s="756" t="s">
        <v>1194</v>
      </c>
      <c r="X485" s="757" t="s">
        <v>1069</v>
      </c>
      <c r="Y485" s="758" t="s">
        <v>809</v>
      </c>
      <c r="Z485" s="758" t="s">
        <v>748</v>
      </c>
      <c r="AA485" s="758" t="s">
        <v>749</v>
      </c>
      <c r="AB485" s="797"/>
      <c r="AC485" s="798"/>
      <c r="AD485" s="67"/>
      <c r="AE485" s="67"/>
      <c r="AF485" s="67"/>
      <c r="AG485" s="67"/>
      <c r="AH485" s="67"/>
      <c r="AI485" s="768"/>
      <c r="AJ485" s="767">
        <v>3</v>
      </c>
      <c r="AK485" s="768"/>
      <c r="AL485" s="767"/>
      <c r="AM485" s="768">
        <f t="shared" si="30"/>
        <v>3</v>
      </c>
    </row>
    <row r="486" spans="2:39" ht="30" customHeight="1" x14ac:dyDescent="0.25">
      <c r="B486" s="325" t="s">
        <v>928</v>
      </c>
      <c r="C486" s="449" t="s">
        <v>918</v>
      </c>
      <c r="D486" s="420" t="s">
        <v>253</v>
      </c>
      <c r="E486" s="404" t="s">
        <v>745</v>
      </c>
      <c r="F486" s="404" t="s">
        <v>19</v>
      </c>
      <c r="G486" s="404" t="s">
        <v>745</v>
      </c>
      <c r="H486" s="447"/>
      <c r="I486" s="446"/>
      <c r="J486" s="404">
        <v>1</v>
      </c>
      <c r="K486" s="401"/>
      <c r="L486" s="401">
        <v>1</v>
      </c>
      <c r="M486" s="401"/>
      <c r="N486" s="401"/>
      <c r="O486" s="412"/>
      <c r="P486" s="484">
        <v>3</v>
      </c>
      <c r="Q486" s="547"/>
      <c r="R486" s="447"/>
      <c r="S486" s="446">
        <f t="shared" si="28"/>
        <v>5</v>
      </c>
      <c r="U486" s="755">
        <v>481</v>
      </c>
      <c r="V486" s="67" t="s">
        <v>1205</v>
      </c>
      <c r="W486" s="756" t="s">
        <v>1195</v>
      </c>
      <c r="X486" s="757" t="s">
        <v>206</v>
      </c>
      <c r="Y486" s="758" t="s">
        <v>745</v>
      </c>
      <c r="Z486" s="758" t="s">
        <v>19</v>
      </c>
      <c r="AA486" s="758" t="s">
        <v>745</v>
      </c>
      <c r="AB486" s="767"/>
      <c r="AC486" s="768"/>
      <c r="AD486" s="67"/>
      <c r="AE486" s="67"/>
      <c r="AF486" s="67"/>
      <c r="AG486" s="67">
        <v>3</v>
      </c>
      <c r="AH486" s="67"/>
      <c r="AI486" s="768"/>
      <c r="AJ486" s="767"/>
      <c r="AK486" s="768"/>
      <c r="AL486" s="767"/>
      <c r="AM486" s="768">
        <f t="shared" si="30"/>
        <v>3</v>
      </c>
    </row>
    <row r="487" spans="2:39" ht="30" customHeight="1" x14ac:dyDescent="0.25">
      <c r="B487" s="325" t="s">
        <v>928</v>
      </c>
      <c r="C487" s="449" t="s">
        <v>919</v>
      </c>
      <c r="D487" s="420" t="s">
        <v>150</v>
      </c>
      <c r="E487" s="404" t="s">
        <v>806</v>
      </c>
      <c r="F487" s="404" t="s">
        <v>17</v>
      </c>
      <c r="G487" s="404" t="s">
        <v>803</v>
      </c>
      <c r="H487" s="447"/>
      <c r="I487" s="446"/>
      <c r="J487" s="395">
        <v>2</v>
      </c>
      <c r="K487" s="396"/>
      <c r="L487" s="396">
        <v>2</v>
      </c>
      <c r="M487" s="397"/>
      <c r="N487" s="397">
        <v>6</v>
      </c>
      <c r="O487" s="453"/>
      <c r="P487" s="546"/>
      <c r="Q487" s="446"/>
      <c r="R487" s="447"/>
      <c r="S487" s="446">
        <f t="shared" si="28"/>
        <v>10</v>
      </c>
      <c r="U487" s="755">
        <v>482</v>
      </c>
      <c r="V487" s="67" t="s">
        <v>1205</v>
      </c>
      <c r="W487" s="774" t="s">
        <v>1083</v>
      </c>
      <c r="X487" s="757" t="s">
        <v>606</v>
      </c>
      <c r="Y487" s="758" t="s">
        <v>1055</v>
      </c>
      <c r="Z487" s="758" t="s">
        <v>748</v>
      </c>
      <c r="AA487" s="758" t="s">
        <v>749</v>
      </c>
      <c r="AB487" s="767"/>
      <c r="AC487" s="768"/>
      <c r="AD487" s="762"/>
      <c r="AE487" s="81"/>
      <c r="AF487" s="81">
        <v>1</v>
      </c>
      <c r="AG487" s="763">
        <v>1</v>
      </c>
      <c r="AH487" s="763">
        <v>1</v>
      </c>
      <c r="AI487" s="776"/>
      <c r="AJ487" s="767"/>
      <c r="AK487" s="768"/>
      <c r="AL487" s="767"/>
      <c r="AM487" s="768">
        <f t="shared" si="30"/>
        <v>3</v>
      </c>
    </row>
    <row r="488" spans="2:39" ht="30" customHeight="1" x14ac:dyDescent="0.25">
      <c r="B488" s="325" t="s">
        <v>928</v>
      </c>
      <c r="C488" s="449" t="s">
        <v>919</v>
      </c>
      <c r="D488" s="420" t="s">
        <v>226</v>
      </c>
      <c r="E488" s="404" t="s">
        <v>745</v>
      </c>
      <c r="F488" s="404" t="s">
        <v>19</v>
      </c>
      <c r="G488" s="404" t="s">
        <v>745</v>
      </c>
      <c r="H488" s="447"/>
      <c r="I488" s="446"/>
      <c r="J488" s="404"/>
      <c r="K488" s="401"/>
      <c r="L488" s="401"/>
      <c r="M488" s="401"/>
      <c r="N488" s="333"/>
      <c r="O488" s="446"/>
      <c r="P488" s="546"/>
      <c r="Q488" s="527">
        <v>4</v>
      </c>
      <c r="R488" s="447"/>
      <c r="S488" s="446">
        <f t="shared" si="28"/>
        <v>4</v>
      </c>
      <c r="U488" s="755">
        <v>483</v>
      </c>
      <c r="V488" s="67" t="s">
        <v>1205</v>
      </c>
      <c r="W488" s="774" t="s">
        <v>1083</v>
      </c>
      <c r="X488" s="757" t="s">
        <v>517</v>
      </c>
      <c r="Y488" s="758" t="s">
        <v>1055</v>
      </c>
      <c r="Z488" s="758" t="s">
        <v>748</v>
      </c>
      <c r="AA488" s="758" t="s">
        <v>749</v>
      </c>
      <c r="AB488" s="767"/>
      <c r="AC488" s="768"/>
      <c r="AD488" s="67"/>
      <c r="AE488" s="67"/>
      <c r="AF488" s="67"/>
      <c r="AG488" s="777">
        <v>3</v>
      </c>
      <c r="AH488" s="67"/>
      <c r="AI488" s="768"/>
      <c r="AJ488" s="767"/>
      <c r="AK488" s="768"/>
      <c r="AL488" s="767"/>
      <c r="AM488" s="768">
        <f t="shared" si="30"/>
        <v>3</v>
      </c>
    </row>
    <row r="489" spans="2:39" ht="30" customHeight="1" thickBot="1" x14ac:dyDescent="0.3">
      <c r="B489" s="325" t="s">
        <v>928</v>
      </c>
      <c r="C489" s="449" t="s">
        <v>919</v>
      </c>
      <c r="D489" s="420" t="s">
        <v>384</v>
      </c>
      <c r="E489" s="404" t="s">
        <v>745</v>
      </c>
      <c r="F489" s="404" t="s">
        <v>19</v>
      </c>
      <c r="G489" s="404" t="s">
        <v>745</v>
      </c>
      <c r="H489" s="520"/>
      <c r="I489" s="521"/>
      <c r="J489" s="395"/>
      <c r="K489" s="396"/>
      <c r="L489" s="396"/>
      <c r="M489" s="397"/>
      <c r="N489" s="397">
        <v>2</v>
      </c>
      <c r="O489" s="549"/>
      <c r="P489" s="550"/>
      <c r="Q489" s="521"/>
      <c r="R489" s="520"/>
      <c r="S489" s="521">
        <f t="shared" si="28"/>
        <v>2</v>
      </c>
      <c r="U489" s="755">
        <v>484</v>
      </c>
      <c r="V489" s="67" t="s">
        <v>802</v>
      </c>
      <c r="W489" s="778" t="s">
        <v>245</v>
      </c>
      <c r="X489" s="62" t="s">
        <v>295</v>
      </c>
      <c r="Y489" s="777" t="s">
        <v>803</v>
      </c>
      <c r="Z489" s="777" t="s">
        <v>17</v>
      </c>
      <c r="AA489" s="777" t="s">
        <v>803</v>
      </c>
      <c r="AB489" s="819"/>
      <c r="AC489" s="820"/>
      <c r="AD489" s="920"/>
      <c r="AE489" s="81"/>
      <c r="AF489" s="81">
        <v>2</v>
      </c>
      <c r="AG489" s="783"/>
      <c r="AH489" s="783"/>
      <c r="AI489" s="881"/>
      <c r="AJ489" s="819">
        <v>1</v>
      </c>
      <c r="AK489" s="820"/>
      <c r="AL489" s="819"/>
      <c r="AM489" s="820">
        <f t="shared" ref="AM489:AM520" si="31">SUM(AB489:AL489)</f>
        <v>3</v>
      </c>
    </row>
    <row r="490" spans="2:39" ht="30" customHeight="1" x14ac:dyDescent="0.25">
      <c r="B490" s="325" t="s">
        <v>928</v>
      </c>
      <c r="C490" s="449" t="s">
        <v>919</v>
      </c>
      <c r="D490" s="420" t="s">
        <v>274</v>
      </c>
      <c r="E490" s="404" t="s">
        <v>809</v>
      </c>
      <c r="F490" s="404" t="s">
        <v>19</v>
      </c>
      <c r="G490" s="404" t="s">
        <v>749</v>
      </c>
      <c r="H490" s="461"/>
      <c r="I490" s="507"/>
      <c r="J490" s="404"/>
      <c r="K490" s="401"/>
      <c r="L490" s="401">
        <v>1</v>
      </c>
      <c r="M490" s="401"/>
      <c r="N490" s="401">
        <v>2</v>
      </c>
      <c r="O490" s="507"/>
      <c r="P490" s="461"/>
      <c r="Q490" s="507">
        <v>2</v>
      </c>
      <c r="R490" s="461"/>
      <c r="S490" s="507">
        <f t="shared" si="28"/>
        <v>5</v>
      </c>
      <c r="U490" s="755">
        <v>485</v>
      </c>
      <c r="V490" s="67" t="s">
        <v>802</v>
      </c>
      <c r="W490" s="778" t="s">
        <v>682</v>
      </c>
      <c r="X490" s="62" t="s">
        <v>359</v>
      </c>
      <c r="Y490" s="777" t="s">
        <v>745</v>
      </c>
      <c r="Z490" s="777" t="s">
        <v>19</v>
      </c>
      <c r="AA490" s="777" t="s">
        <v>745</v>
      </c>
      <c r="AB490" s="806"/>
      <c r="AC490" s="807"/>
      <c r="AD490" s="786">
        <v>3</v>
      </c>
      <c r="AE490" s="67"/>
      <c r="AF490" s="67"/>
      <c r="AG490" s="67"/>
      <c r="AH490" s="67"/>
      <c r="AI490" s="807"/>
      <c r="AJ490" s="806"/>
      <c r="AK490" s="896"/>
      <c r="AL490" s="806"/>
      <c r="AM490" s="807">
        <f t="shared" si="31"/>
        <v>3</v>
      </c>
    </row>
    <row r="491" spans="2:39" ht="30" customHeight="1" x14ac:dyDescent="0.25">
      <c r="B491" s="325" t="s">
        <v>928</v>
      </c>
      <c r="C491" s="449" t="s">
        <v>919</v>
      </c>
      <c r="D491" s="420" t="s">
        <v>506</v>
      </c>
      <c r="E491" s="404" t="s">
        <v>745</v>
      </c>
      <c r="F491" s="404" t="s">
        <v>19</v>
      </c>
      <c r="G491" s="404" t="s">
        <v>745</v>
      </c>
      <c r="H491" s="447"/>
      <c r="I491" s="446"/>
      <c r="J491" s="404"/>
      <c r="K491" s="401"/>
      <c r="L491" s="401"/>
      <c r="M491" s="401"/>
      <c r="N491" s="401">
        <v>7</v>
      </c>
      <c r="O491" s="409"/>
      <c r="P491" s="447"/>
      <c r="Q491" s="527"/>
      <c r="R491" s="447"/>
      <c r="S491" s="446">
        <f t="shared" si="28"/>
        <v>7</v>
      </c>
      <c r="U491" s="755">
        <v>486</v>
      </c>
      <c r="V491" s="67" t="s">
        <v>802</v>
      </c>
      <c r="W491" s="778" t="s">
        <v>682</v>
      </c>
      <c r="X491" s="62" t="s">
        <v>823</v>
      </c>
      <c r="Y491" s="777" t="s">
        <v>745</v>
      </c>
      <c r="Z491" s="777" t="s">
        <v>19</v>
      </c>
      <c r="AA491" s="777" t="s">
        <v>745</v>
      </c>
      <c r="AB491" s="767"/>
      <c r="AC491" s="768"/>
      <c r="AD491" s="786">
        <v>3</v>
      </c>
      <c r="AE491" s="67"/>
      <c r="AF491" s="67"/>
      <c r="AG491" s="67"/>
      <c r="AH491" s="67"/>
      <c r="AI491" s="768"/>
      <c r="AJ491" s="771"/>
      <c r="AK491" s="770"/>
      <c r="AL491" s="767"/>
      <c r="AM491" s="768">
        <f t="shared" si="31"/>
        <v>3</v>
      </c>
    </row>
    <row r="492" spans="2:39" ht="30" customHeight="1" x14ac:dyDescent="0.25">
      <c r="B492" s="325" t="s">
        <v>928</v>
      </c>
      <c r="C492" s="449" t="s">
        <v>919</v>
      </c>
      <c r="D492" s="420" t="s">
        <v>920</v>
      </c>
      <c r="E492" s="404" t="s">
        <v>809</v>
      </c>
      <c r="F492" s="404" t="s">
        <v>748</v>
      </c>
      <c r="G492" s="404" t="s">
        <v>749</v>
      </c>
      <c r="H492" s="447"/>
      <c r="I492" s="446"/>
      <c r="J492" s="404"/>
      <c r="K492" s="401"/>
      <c r="L492" s="401"/>
      <c r="M492" s="401"/>
      <c r="N492" s="401">
        <v>1</v>
      </c>
      <c r="O492" s="401"/>
      <c r="P492" s="447"/>
      <c r="Q492" s="527">
        <v>2</v>
      </c>
      <c r="R492" s="447"/>
      <c r="S492" s="446">
        <f t="shared" si="28"/>
        <v>3</v>
      </c>
      <c r="U492" s="755">
        <v>487</v>
      </c>
      <c r="V492" s="67" t="s">
        <v>802</v>
      </c>
      <c r="W492" s="68" t="s">
        <v>46</v>
      </c>
      <c r="X492" s="766" t="s">
        <v>830</v>
      </c>
      <c r="Y492" s="777" t="s">
        <v>809</v>
      </c>
      <c r="Z492" s="777" t="s">
        <v>748</v>
      </c>
      <c r="AA492" s="777" t="s">
        <v>749</v>
      </c>
      <c r="AB492" s="767"/>
      <c r="AC492" s="768"/>
      <c r="AD492" s="786">
        <v>1</v>
      </c>
      <c r="AE492" s="67"/>
      <c r="AF492" s="67">
        <v>1</v>
      </c>
      <c r="AG492" s="67"/>
      <c r="AH492" s="67">
        <v>1</v>
      </c>
      <c r="AI492" s="67"/>
      <c r="AJ492" s="767"/>
      <c r="AK492" s="768"/>
      <c r="AL492" s="767"/>
      <c r="AM492" s="768">
        <f t="shared" si="31"/>
        <v>3</v>
      </c>
    </row>
    <row r="493" spans="2:39" ht="30" customHeight="1" x14ac:dyDescent="0.25">
      <c r="B493" s="325" t="s">
        <v>928</v>
      </c>
      <c r="C493" s="449" t="s">
        <v>919</v>
      </c>
      <c r="D493" s="420" t="s">
        <v>921</v>
      </c>
      <c r="E493" s="404" t="s">
        <v>809</v>
      </c>
      <c r="F493" s="404" t="s">
        <v>748</v>
      </c>
      <c r="G493" s="404" t="s">
        <v>749</v>
      </c>
      <c r="H493" s="447"/>
      <c r="I493" s="446"/>
      <c r="J493" s="404"/>
      <c r="K493" s="401"/>
      <c r="L493" s="401"/>
      <c r="M493" s="333"/>
      <c r="N493" s="333">
        <v>1</v>
      </c>
      <c r="O493" s="446"/>
      <c r="P493" s="447"/>
      <c r="Q493" s="527">
        <v>2</v>
      </c>
      <c r="R493" s="447"/>
      <c r="S493" s="446">
        <f t="shared" si="28"/>
        <v>3</v>
      </c>
      <c r="U493" s="755">
        <v>488</v>
      </c>
      <c r="V493" s="67" t="s">
        <v>802</v>
      </c>
      <c r="W493" s="756" t="s">
        <v>276</v>
      </c>
      <c r="X493" s="766" t="s">
        <v>832</v>
      </c>
      <c r="Y493" s="758" t="s">
        <v>809</v>
      </c>
      <c r="Z493" s="758" t="s">
        <v>748</v>
      </c>
      <c r="AA493" s="758" t="s">
        <v>749</v>
      </c>
      <c r="AB493" s="767"/>
      <c r="AC493" s="768"/>
      <c r="AD493" s="920">
        <v>1</v>
      </c>
      <c r="AE493" s="81"/>
      <c r="AF493" s="81">
        <v>1</v>
      </c>
      <c r="AG493" s="783"/>
      <c r="AH493" s="783"/>
      <c r="AI493" s="784">
        <v>1</v>
      </c>
      <c r="AJ493" s="767"/>
      <c r="AK493" s="768"/>
      <c r="AL493" s="767"/>
      <c r="AM493" s="768">
        <f t="shared" si="31"/>
        <v>3</v>
      </c>
    </row>
    <row r="494" spans="2:39" ht="30" customHeight="1" thickBot="1" x14ac:dyDescent="0.3">
      <c r="B494" s="325" t="s">
        <v>928</v>
      </c>
      <c r="C494" s="449" t="s">
        <v>919</v>
      </c>
      <c r="D494" s="420" t="s">
        <v>922</v>
      </c>
      <c r="E494" s="404" t="s">
        <v>809</v>
      </c>
      <c r="F494" s="404" t="s">
        <v>748</v>
      </c>
      <c r="G494" s="404" t="s">
        <v>749</v>
      </c>
      <c r="H494" s="520"/>
      <c r="I494" s="521"/>
      <c r="J494" s="404"/>
      <c r="K494" s="401"/>
      <c r="L494" s="401"/>
      <c r="M494" s="401"/>
      <c r="N494" s="528">
        <v>1</v>
      </c>
      <c r="O494" s="521"/>
      <c r="P494" s="520"/>
      <c r="Q494" s="551">
        <v>2</v>
      </c>
      <c r="R494" s="520"/>
      <c r="S494" s="521">
        <f t="shared" si="28"/>
        <v>3</v>
      </c>
      <c r="U494" s="755">
        <v>489</v>
      </c>
      <c r="V494" s="67" t="s">
        <v>802</v>
      </c>
      <c r="W494" s="756" t="s">
        <v>271</v>
      </c>
      <c r="X494" s="757" t="s">
        <v>294</v>
      </c>
      <c r="Y494" s="786" t="s">
        <v>757</v>
      </c>
      <c r="Z494" s="758" t="s">
        <v>17</v>
      </c>
      <c r="AA494" s="758" t="s">
        <v>803</v>
      </c>
      <c r="AB494" s="819"/>
      <c r="AC494" s="820"/>
      <c r="AD494" s="762"/>
      <c r="AE494" s="81"/>
      <c r="AF494" s="81"/>
      <c r="AG494" s="763"/>
      <c r="AH494" s="887"/>
      <c r="AI494" s="897"/>
      <c r="AJ494" s="819"/>
      <c r="AK494" s="820">
        <v>3</v>
      </c>
      <c r="AL494" s="819"/>
      <c r="AM494" s="820">
        <f t="shared" si="31"/>
        <v>3</v>
      </c>
    </row>
    <row r="495" spans="2:39" ht="30" customHeight="1" x14ac:dyDescent="0.25">
      <c r="B495" s="325" t="s">
        <v>928</v>
      </c>
      <c r="C495" s="449" t="s">
        <v>919</v>
      </c>
      <c r="D495" s="420" t="s">
        <v>607</v>
      </c>
      <c r="E495" s="404" t="s">
        <v>809</v>
      </c>
      <c r="F495" s="404" t="s">
        <v>748</v>
      </c>
      <c r="G495" s="404" t="s">
        <v>749</v>
      </c>
      <c r="H495" s="461"/>
      <c r="I495" s="507"/>
      <c r="J495" s="404"/>
      <c r="K495" s="401"/>
      <c r="L495" s="401"/>
      <c r="M495" s="401"/>
      <c r="N495" s="531"/>
      <c r="O495" s="552"/>
      <c r="P495" s="461"/>
      <c r="Q495" s="525"/>
      <c r="R495" s="461"/>
      <c r="S495" s="507">
        <f t="shared" si="28"/>
        <v>0</v>
      </c>
      <c r="U495" s="755">
        <v>490</v>
      </c>
      <c r="V495" s="67" t="s">
        <v>802</v>
      </c>
      <c r="W495" s="756" t="s">
        <v>271</v>
      </c>
      <c r="X495" s="757" t="s">
        <v>362</v>
      </c>
      <c r="Y495" s="758" t="s">
        <v>745</v>
      </c>
      <c r="Z495" s="758" t="s">
        <v>19</v>
      </c>
      <c r="AA495" s="758" t="s">
        <v>745</v>
      </c>
      <c r="AB495" s="806"/>
      <c r="AC495" s="807"/>
      <c r="AD495" s="758"/>
      <c r="AE495" s="67"/>
      <c r="AF495" s="67"/>
      <c r="AG495" s="67"/>
      <c r="AH495" s="844"/>
      <c r="AI495" s="807"/>
      <c r="AJ495" s="806"/>
      <c r="AK495" s="807">
        <v>3</v>
      </c>
      <c r="AL495" s="806"/>
      <c r="AM495" s="807">
        <f t="shared" si="31"/>
        <v>3</v>
      </c>
    </row>
    <row r="496" spans="2:39" ht="30" customHeight="1" x14ac:dyDescent="0.25">
      <c r="B496" s="325" t="s">
        <v>928</v>
      </c>
      <c r="C496" s="601" t="s">
        <v>44</v>
      </c>
      <c r="D496" s="641" t="s">
        <v>45</v>
      </c>
      <c r="E496" s="404" t="s">
        <v>806</v>
      </c>
      <c r="F496" s="404" t="s">
        <v>17</v>
      </c>
      <c r="G496" s="404" t="s">
        <v>803</v>
      </c>
      <c r="H496" s="447"/>
      <c r="I496" s="446"/>
      <c r="J496" s="395"/>
      <c r="K496" s="396">
        <v>1</v>
      </c>
      <c r="L496" s="396">
        <v>1</v>
      </c>
      <c r="M496" s="397">
        <v>1</v>
      </c>
      <c r="N496" s="397"/>
      <c r="O496" s="397">
        <v>4</v>
      </c>
      <c r="P496" s="464"/>
      <c r="Q496" s="554"/>
      <c r="R496" s="447"/>
      <c r="S496" s="446">
        <f t="shared" si="28"/>
        <v>7</v>
      </c>
      <c r="U496" s="755">
        <v>491</v>
      </c>
      <c r="V496" s="67" t="s">
        <v>802</v>
      </c>
      <c r="W496" s="67" t="s">
        <v>271</v>
      </c>
      <c r="X496" s="757" t="s">
        <v>505</v>
      </c>
      <c r="Y496" s="758" t="s">
        <v>809</v>
      </c>
      <c r="Z496" s="758" t="s">
        <v>748</v>
      </c>
      <c r="AA496" s="758" t="s">
        <v>749</v>
      </c>
      <c r="AB496" s="767"/>
      <c r="AC496" s="768"/>
      <c r="AD496" s="67"/>
      <c r="AE496" s="67"/>
      <c r="AF496" s="67"/>
      <c r="AG496" s="67"/>
      <c r="AH496" s="67"/>
      <c r="AI496" s="67"/>
      <c r="AJ496" s="760"/>
      <c r="AK496" s="761">
        <v>3</v>
      </c>
      <c r="AL496" s="767"/>
      <c r="AM496" s="768">
        <f t="shared" si="31"/>
        <v>3</v>
      </c>
    </row>
    <row r="497" spans="2:39" ht="30" customHeight="1" x14ac:dyDescent="0.25">
      <c r="B497" s="325" t="s">
        <v>928</v>
      </c>
      <c r="C497" s="601" t="s">
        <v>44</v>
      </c>
      <c r="D497" s="641" t="s">
        <v>51</v>
      </c>
      <c r="E497" s="404" t="s">
        <v>745</v>
      </c>
      <c r="F497" s="404" t="s">
        <v>19</v>
      </c>
      <c r="G497" s="404" t="s">
        <v>745</v>
      </c>
      <c r="H497" s="447"/>
      <c r="I497" s="446"/>
      <c r="J497" s="395"/>
      <c r="K497" s="396"/>
      <c r="L497" s="396">
        <v>1</v>
      </c>
      <c r="M497" s="397"/>
      <c r="N497" s="397"/>
      <c r="O497" s="397">
        <v>6</v>
      </c>
      <c r="P497" s="447"/>
      <c r="Q497" s="527"/>
      <c r="R497" s="447"/>
      <c r="S497" s="446">
        <f t="shared" si="28"/>
        <v>7</v>
      </c>
      <c r="U497" s="755">
        <v>492</v>
      </c>
      <c r="V497" s="67" t="s">
        <v>802</v>
      </c>
      <c r="W497" s="67" t="s">
        <v>2</v>
      </c>
      <c r="X497" s="757" t="s">
        <v>141</v>
      </c>
      <c r="Y497" s="758" t="s">
        <v>809</v>
      </c>
      <c r="Z497" s="758" t="s">
        <v>748</v>
      </c>
      <c r="AA497" s="758" t="s">
        <v>749</v>
      </c>
      <c r="AB497" s="767"/>
      <c r="AC497" s="768"/>
      <c r="AD497" s="758"/>
      <c r="AE497" s="67">
        <v>0</v>
      </c>
      <c r="AF497" s="67">
        <v>2</v>
      </c>
      <c r="AG497" s="67"/>
      <c r="AH497" s="67"/>
      <c r="AI497" s="923"/>
      <c r="AJ497" s="779"/>
      <c r="AK497" s="768">
        <v>1</v>
      </c>
      <c r="AL497" s="767"/>
      <c r="AM497" s="768">
        <f t="shared" si="31"/>
        <v>3</v>
      </c>
    </row>
    <row r="498" spans="2:39" ht="30" customHeight="1" x14ac:dyDescent="0.25">
      <c r="B498" s="325" t="s">
        <v>928</v>
      </c>
      <c r="C498" s="601" t="s">
        <v>44</v>
      </c>
      <c r="D498" s="641" t="s">
        <v>99</v>
      </c>
      <c r="E498" s="404" t="s">
        <v>745</v>
      </c>
      <c r="F498" s="404" t="s">
        <v>19</v>
      </c>
      <c r="G498" s="404" t="s">
        <v>745</v>
      </c>
      <c r="H498" s="447"/>
      <c r="I498" s="446"/>
      <c r="J498" s="395">
        <v>2</v>
      </c>
      <c r="K498" s="396"/>
      <c r="L498" s="396"/>
      <c r="M498" s="397"/>
      <c r="N498" s="397"/>
      <c r="O498" s="397">
        <v>4</v>
      </c>
      <c r="P498" s="447"/>
      <c r="Q498" s="446"/>
      <c r="R498" s="447"/>
      <c r="S498" s="446">
        <f t="shared" si="28"/>
        <v>6</v>
      </c>
      <c r="U498" s="755">
        <v>493</v>
      </c>
      <c r="V498" s="67" t="s">
        <v>802</v>
      </c>
      <c r="W498" s="67" t="s">
        <v>2</v>
      </c>
      <c r="X498" s="757" t="s">
        <v>285</v>
      </c>
      <c r="Y498" s="758" t="s">
        <v>809</v>
      </c>
      <c r="Z498" s="758" t="s">
        <v>748</v>
      </c>
      <c r="AA498" s="758" t="s">
        <v>749</v>
      </c>
      <c r="AB498" s="767">
        <v>1</v>
      </c>
      <c r="AC498" s="768"/>
      <c r="AD498" s="758"/>
      <c r="AE498" s="67"/>
      <c r="AF498" s="67"/>
      <c r="AG498" s="67"/>
      <c r="AH498" s="67"/>
      <c r="AI498" s="67"/>
      <c r="AJ498" s="779"/>
      <c r="AK498" s="768">
        <v>2</v>
      </c>
      <c r="AL498" s="771"/>
      <c r="AM498" s="768">
        <f t="shared" si="31"/>
        <v>3</v>
      </c>
    </row>
    <row r="499" spans="2:39" ht="30" customHeight="1" x14ac:dyDescent="0.25">
      <c r="B499" s="325" t="s">
        <v>928</v>
      </c>
      <c r="C499" s="601" t="s">
        <v>44</v>
      </c>
      <c r="D499" s="641" t="s">
        <v>923</v>
      </c>
      <c r="E499" s="404" t="s">
        <v>809</v>
      </c>
      <c r="F499" s="404" t="s">
        <v>19</v>
      </c>
      <c r="G499" s="404" t="s">
        <v>749</v>
      </c>
      <c r="H499" s="447"/>
      <c r="I499" s="446"/>
      <c r="J499" s="395"/>
      <c r="K499" s="396"/>
      <c r="L499" s="396"/>
      <c r="M499" s="535"/>
      <c r="N499" s="535"/>
      <c r="O499" s="553"/>
      <c r="P499" s="447"/>
      <c r="Q499" s="446"/>
      <c r="R499" s="447"/>
      <c r="S499" s="446">
        <f t="shared" si="28"/>
        <v>0</v>
      </c>
      <c r="U499" s="755">
        <v>494</v>
      </c>
      <c r="V499" s="67" t="s">
        <v>802</v>
      </c>
      <c r="W499" s="67" t="s">
        <v>2</v>
      </c>
      <c r="X499" s="757" t="s">
        <v>822</v>
      </c>
      <c r="Y499" s="758" t="s">
        <v>809</v>
      </c>
      <c r="Z499" s="758" t="s">
        <v>19</v>
      </c>
      <c r="AA499" s="758" t="s">
        <v>749</v>
      </c>
      <c r="AB499" s="767"/>
      <c r="AC499" s="768"/>
      <c r="AD499" s="758"/>
      <c r="AE499" s="67">
        <v>3</v>
      </c>
      <c r="AF499" s="67"/>
      <c r="AG499" s="67"/>
      <c r="AH499" s="67"/>
      <c r="AI499" s="768"/>
      <c r="AJ499" s="779"/>
      <c r="AK499" s="770"/>
      <c r="AL499" s="767"/>
      <c r="AM499" s="768">
        <f t="shared" si="31"/>
        <v>3</v>
      </c>
    </row>
    <row r="500" spans="2:39" ht="30" customHeight="1" thickBot="1" x14ac:dyDescent="0.3">
      <c r="B500" s="325" t="s">
        <v>928</v>
      </c>
      <c r="C500" s="601" t="s">
        <v>44</v>
      </c>
      <c r="D500" s="641" t="s">
        <v>924</v>
      </c>
      <c r="E500" s="404" t="s">
        <v>809</v>
      </c>
      <c r="F500" s="404" t="s">
        <v>19</v>
      </c>
      <c r="G500" s="404" t="s">
        <v>749</v>
      </c>
      <c r="H500" s="520"/>
      <c r="I500" s="521"/>
      <c r="J500" s="404">
        <v>4</v>
      </c>
      <c r="K500" s="401"/>
      <c r="L500" s="401"/>
      <c r="M500" s="401"/>
      <c r="N500" s="401"/>
      <c r="O500" s="401">
        <v>2</v>
      </c>
      <c r="P500" s="520"/>
      <c r="Q500" s="521"/>
      <c r="R500" s="520"/>
      <c r="S500" s="521">
        <f t="shared" si="28"/>
        <v>6</v>
      </c>
      <c r="U500" s="755">
        <v>495</v>
      </c>
      <c r="V500" s="67" t="s">
        <v>802</v>
      </c>
      <c r="W500" s="60" t="s">
        <v>219</v>
      </c>
      <c r="X500" s="757" t="s">
        <v>503</v>
      </c>
      <c r="Y500" s="758" t="s">
        <v>809</v>
      </c>
      <c r="Z500" s="758" t="s">
        <v>748</v>
      </c>
      <c r="AA500" s="758" t="s">
        <v>749</v>
      </c>
      <c r="AB500" s="819"/>
      <c r="AC500" s="820"/>
      <c r="AD500" s="67"/>
      <c r="AE500" s="67"/>
      <c r="AF500" s="67"/>
      <c r="AG500" s="67"/>
      <c r="AH500" s="67"/>
      <c r="AI500" s="67"/>
      <c r="AJ500" s="819"/>
      <c r="AK500" s="820">
        <v>3</v>
      </c>
      <c r="AL500" s="819"/>
      <c r="AM500" s="820">
        <f t="shared" si="31"/>
        <v>3</v>
      </c>
    </row>
    <row r="501" spans="2:39" ht="30" customHeight="1" x14ac:dyDescent="0.25">
      <c r="B501" s="325" t="s">
        <v>928</v>
      </c>
      <c r="C501" s="601" t="s">
        <v>925</v>
      </c>
      <c r="D501" s="420" t="s">
        <v>29</v>
      </c>
      <c r="E501" s="404" t="s">
        <v>926</v>
      </c>
      <c r="F501" s="404" t="s">
        <v>17</v>
      </c>
      <c r="G501" s="404" t="s">
        <v>745</v>
      </c>
      <c r="H501" s="461"/>
      <c r="I501" s="507"/>
      <c r="J501" s="395">
        <v>1</v>
      </c>
      <c r="K501" s="396"/>
      <c r="L501" s="396">
        <v>6</v>
      </c>
      <c r="M501" s="397">
        <v>1</v>
      </c>
      <c r="N501" s="397">
        <v>5</v>
      </c>
      <c r="O501" s="397">
        <v>2</v>
      </c>
      <c r="P501" s="461">
        <v>11</v>
      </c>
      <c r="Q501" s="507"/>
      <c r="R501" s="461"/>
      <c r="S501" s="507">
        <f t="shared" si="28"/>
        <v>26</v>
      </c>
      <c r="U501" s="755">
        <v>496</v>
      </c>
      <c r="V501" s="67" t="s">
        <v>802</v>
      </c>
      <c r="W501" s="60" t="s">
        <v>219</v>
      </c>
      <c r="X501" s="757" t="s">
        <v>303</v>
      </c>
      <c r="Y501" s="758" t="s">
        <v>809</v>
      </c>
      <c r="Z501" s="758" t="s">
        <v>748</v>
      </c>
      <c r="AA501" s="758" t="s">
        <v>749</v>
      </c>
      <c r="AB501" s="806"/>
      <c r="AC501" s="807"/>
      <c r="AD501" s="67"/>
      <c r="AE501" s="67"/>
      <c r="AF501" s="67"/>
      <c r="AG501" s="67"/>
      <c r="AH501" s="67"/>
      <c r="AI501" s="67"/>
      <c r="AJ501" s="806"/>
      <c r="AK501" s="807">
        <v>3</v>
      </c>
      <c r="AL501" s="806"/>
      <c r="AM501" s="807">
        <f t="shared" si="31"/>
        <v>3</v>
      </c>
    </row>
    <row r="502" spans="2:39" ht="30" customHeight="1" x14ac:dyDescent="0.25">
      <c r="B502" s="325" t="s">
        <v>928</v>
      </c>
      <c r="C502" s="582" t="s">
        <v>925</v>
      </c>
      <c r="D502" s="420" t="s">
        <v>272</v>
      </c>
      <c r="E502" s="404" t="s">
        <v>745</v>
      </c>
      <c r="F502" s="404" t="s">
        <v>19</v>
      </c>
      <c r="G502" s="404" t="s">
        <v>745</v>
      </c>
      <c r="H502" s="447"/>
      <c r="I502" s="446"/>
      <c r="J502" s="395"/>
      <c r="K502" s="396"/>
      <c r="L502" s="396">
        <v>2</v>
      </c>
      <c r="M502" s="397">
        <v>1</v>
      </c>
      <c r="N502" s="397">
        <v>2</v>
      </c>
      <c r="O502" s="397">
        <v>1</v>
      </c>
      <c r="P502" s="447">
        <v>3</v>
      </c>
      <c r="Q502" s="446"/>
      <c r="R502" s="447"/>
      <c r="S502" s="446">
        <f t="shared" si="28"/>
        <v>9</v>
      </c>
      <c r="U502" s="755">
        <v>497</v>
      </c>
      <c r="V502" s="67" t="s">
        <v>1043</v>
      </c>
      <c r="W502" s="205" t="s">
        <v>1113</v>
      </c>
      <c r="X502" s="859" t="s">
        <v>465</v>
      </c>
      <c r="Y502" s="786" t="s">
        <v>809</v>
      </c>
      <c r="Z502" s="777" t="s">
        <v>748</v>
      </c>
      <c r="AA502" s="777" t="s">
        <v>749</v>
      </c>
      <c r="AB502" s="767"/>
      <c r="AC502" s="768"/>
      <c r="AD502" s="67"/>
      <c r="AE502" s="67"/>
      <c r="AF502" s="67"/>
      <c r="AG502" s="67"/>
      <c r="AH502" s="67"/>
      <c r="AI502" s="67">
        <v>1</v>
      </c>
      <c r="AJ502" s="767"/>
      <c r="AK502" s="770">
        <v>2</v>
      </c>
      <c r="AL502" s="767"/>
      <c r="AM502" s="768">
        <f t="shared" si="31"/>
        <v>3</v>
      </c>
    </row>
    <row r="503" spans="2:39" ht="30" customHeight="1" x14ac:dyDescent="0.25">
      <c r="B503" s="325" t="s">
        <v>928</v>
      </c>
      <c r="C503" s="582" t="s">
        <v>925</v>
      </c>
      <c r="D503" s="420" t="s">
        <v>927</v>
      </c>
      <c r="E503" s="404" t="s">
        <v>745</v>
      </c>
      <c r="F503" s="404" t="s">
        <v>19</v>
      </c>
      <c r="G503" s="404" t="s">
        <v>745</v>
      </c>
      <c r="H503" s="447"/>
      <c r="I503" s="446"/>
      <c r="J503" s="395"/>
      <c r="K503" s="396"/>
      <c r="L503" s="396"/>
      <c r="M503" s="397">
        <v>2</v>
      </c>
      <c r="N503" s="397">
        <v>4</v>
      </c>
      <c r="O503" s="397">
        <v>2</v>
      </c>
      <c r="P503" s="447">
        <v>1</v>
      </c>
      <c r="Q503" s="446"/>
      <c r="R503" s="447"/>
      <c r="S503" s="446">
        <f t="shared" si="28"/>
        <v>9</v>
      </c>
      <c r="U503" s="755">
        <v>498</v>
      </c>
      <c r="V503" s="67" t="s">
        <v>1043</v>
      </c>
      <c r="W503" s="75" t="s">
        <v>107</v>
      </c>
      <c r="X503" s="77" t="s">
        <v>1108</v>
      </c>
      <c r="Y503" s="777" t="s">
        <v>745</v>
      </c>
      <c r="Z503" s="786" t="s">
        <v>66</v>
      </c>
      <c r="AA503" s="786" t="s">
        <v>176</v>
      </c>
      <c r="AB503" s="767"/>
      <c r="AC503" s="768"/>
      <c r="AD503" s="920"/>
      <c r="AE503" s="81"/>
      <c r="AF503" s="81"/>
      <c r="AG503" s="783">
        <v>1</v>
      </c>
      <c r="AH503" s="67"/>
      <c r="AI503" s="67"/>
      <c r="AJ503" s="767">
        <v>1</v>
      </c>
      <c r="AK503" s="768">
        <v>1</v>
      </c>
      <c r="AL503" s="767"/>
      <c r="AM503" s="768">
        <f t="shared" si="31"/>
        <v>3</v>
      </c>
    </row>
    <row r="504" spans="2:39" ht="30" customHeight="1" x14ac:dyDescent="0.25">
      <c r="B504" s="325" t="s">
        <v>928</v>
      </c>
      <c r="C504" s="582" t="s">
        <v>925</v>
      </c>
      <c r="D504" s="420" t="s">
        <v>218</v>
      </c>
      <c r="E504" s="404" t="s">
        <v>745</v>
      </c>
      <c r="F504" s="404" t="s">
        <v>19</v>
      </c>
      <c r="G504" s="404" t="s">
        <v>745</v>
      </c>
      <c r="H504" s="447"/>
      <c r="I504" s="446"/>
      <c r="J504" s="404"/>
      <c r="K504" s="401"/>
      <c r="L504" s="401"/>
      <c r="M504" s="401">
        <v>2</v>
      </c>
      <c r="N504" s="401">
        <v>5</v>
      </c>
      <c r="O504" s="401">
        <v>2</v>
      </c>
      <c r="P504" s="447">
        <v>3</v>
      </c>
      <c r="Q504" s="446"/>
      <c r="R504" s="447"/>
      <c r="S504" s="446">
        <f t="shared" si="28"/>
        <v>12</v>
      </c>
      <c r="U504" s="755">
        <v>499</v>
      </c>
      <c r="V504" s="67" t="s">
        <v>1043</v>
      </c>
      <c r="W504" s="75" t="s">
        <v>107</v>
      </c>
      <c r="X504" s="766" t="s">
        <v>1120</v>
      </c>
      <c r="Y504" s="777" t="s">
        <v>745</v>
      </c>
      <c r="Z504" s="789" t="s">
        <v>19</v>
      </c>
      <c r="AA504" s="777" t="s">
        <v>745</v>
      </c>
      <c r="AB504" s="767"/>
      <c r="AC504" s="768"/>
      <c r="AD504" s="786">
        <v>1</v>
      </c>
      <c r="AE504" s="67"/>
      <c r="AF504" s="67">
        <v>1</v>
      </c>
      <c r="AG504" s="67"/>
      <c r="AH504" s="67"/>
      <c r="AI504" s="67"/>
      <c r="AJ504" s="767"/>
      <c r="AK504" s="768">
        <v>1</v>
      </c>
      <c r="AL504" s="767"/>
      <c r="AM504" s="770">
        <f t="shared" si="31"/>
        <v>3</v>
      </c>
    </row>
    <row r="505" spans="2:39" ht="30" customHeight="1" x14ac:dyDescent="0.25">
      <c r="B505" s="325" t="s">
        <v>928</v>
      </c>
      <c r="C505" s="582" t="s">
        <v>925</v>
      </c>
      <c r="D505" s="420" t="s">
        <v>533</v>
      </c>
      <c r="E505" s="404" t="s">
        <v>745</v>
      </c>
      <c r="F505" s="404" t="s">
        <v>19</v>
      </c>
      <c r="G505" s="404" t="s">
        <v>745</v>
      </c>
      <c r="H505" s="447"/>
      <c r="I505" s="446"/>
      <c r="J505" s="404"/>
      <c r="K505" s="401"/>
      <c r="L505" s="401"/>
      <c r="M505" s="333"/>
      <c r="N505" s="333"/>
      <c r="O505" s="446"/>
      <c r="P505" s="447">
        <v>3</v>
      </c>
      <c r="Q505" s="446"/>
      <c r="R505" s="447"/>
      <c r="S505" s="446">
        <f t="shared" si="28"/>
        <v>3</v>
      </c>
      <c r="U505" s="755">
        <v>500</v>
      </c>
      <c r="V505" s="67" t="s">
        <v>1043</v>
      </c>
      <c r="W505" s="918" t="s">
        <v>56</v>
      </c>
      <c r="X505" s="757" t="s">
        <v>1131</v>
      </c>
      <c r="Y505" s="786" t="s">
        <v>809</v>
      </c>
      <c r="Z505" s="777" t="s">
        <v>748</v>
      </c>
      <c r="AA505" s="777" t="s">
        <v>749</v>
      </c>
      <c r="AB505" s="767"/>
      <c r="AC505" s="768"/>
      <c r="AD505" s="758">
        <v>1</v>
      </c>
      <c r="AE505" s="67">
        <v>0</v>
      </c>
      <c r="AF505" s="67">
        <v>1</v>
      </c>
      <c r="AG505" s="67">
        <v>0</v>
      </c>
      <c r="AH505" s="67">
        <v>0</v>
      </c>
      <c r="AI505" s="768">
        <v>1</v>
      </c>
      <c r="AJ505" s="767"/>
      <c r="AK505" s="768"/>
      <c r="AL505" s="767"/>
      <c r="AM505" s="768">
        <f t="shared" si="31"/>
        <v>3</v>
      </c>
    </row>
    <row r="506" spans="2:39" ht="30" customHeight="1" x14ac:dyDescent="0.25">
      <c r="B506" s="325" t="s">
        <v>928</v>
      </c>
      <c r="C506" s="582" t="s">
        <v>925</v>
      </c>
      <c r="D506" s="420" t="s">
        <v>553</v>
      </c>
      <c r="E506" s="404" t="s">
        <v>745</v>
      </c>
      <c r="F506" s="404" t="s">
        <v>19</v>
      </c>
      <c r="G506" s="404" t="s">
        <v>745</v>
      </c>
      <c r="H506" s="447"/>
      <c r="I506" s="446"/>
      <c r="J506" s="404"/>
      <c r="K506" s="401">
        <v>1</v>
      </c>
      <c r="L506" s="401">
        <v>1</v>
      </c>
      <c r="M506" s="401"/>
      <c r="N506" s="333"/>
      <c r="O506" s="446"/>
      <c r="P506" s="447">
        <v>1</v>
      </c>
      <c r="Q506" s="446"/>
      <c r="R506" s="447"/>
      <c r="S506" s="446">
        <f t="shared" si="28"/>
        <v>3</v>
      </c>
      <c r="U506" s="755">
        <v>501</v>
      </c>
      <c r="V506" s="67" t="s">
        <v>1043</v>
      </c>
      <c r="W506" s="918" t="s">
        <v>56</v>
      </c>
      <c r="X506" s="757" t="s">
        <v>1134</v>
      </c>
      <c r="Y506" s="786" t="s">
        <v>809</v>
      </c>
      <c r="Z506" s="777" t="s">
        <v>748</v>
      </c>
      <c r="AA506" s="777" t="s">
        <v>749</v>
      </c>
      <c r="AB506" s="767"/>
      <c r="AC506" s="768"/>
      <c r="AD506" s="758">
        <v>1</v>
      </c>
      <c r="AE506" s="67">
        <v>0</v>
      </c>
      <c r="AF506" s="67">
        <v>1</v>
      </c>
      <c r="AG506" s="67">
        <v>0</v>
      </c>
      <c r="AH506" s="67">
        <v>0</v>
      </c>
      <c r="AI506" s="768">
        <v>1</v>
      </c>
      <c r="AJ506" s="767"/>
      <c r="AK506" s="768"/>
      <c r="AL506" s="767"/>
      <c r="AM506" s="768">
        <f t="shared" si="31"/>
        <v>3</v>
      </c>
    </row>
    <row r="507" spans="2:39" ht="30" customHeight="1" x14ac:dyDescent="0.25">
      <c r="B507" s="325" t="s">
        <v>928</v>
      </c>
      <c r="C507" s="582" t="s">
        <v>925</v>
      </c>
      <c r="D507" s="420" t="s">
        <v>538</v>
      </c>
      <c r="E507" s="404" t="s">
        <v>745</v>
      </c>
      <c r="F507" s="404" t="s">
        <v>19</v>
      </c>
      <c r="G507" s="404" t="s">
        <v>745</v>
      </c>
      <c r="H507" s="447"/>
      <c r="I507" s="446"/>
      <c r="J507" s="404"/>
      <c r="K507" s="401">
        <v>3</v>
      </c>
      <c r="L507" s="401">
        <v>1</v>
      </c>
      <c r="M507" s="512"/>
      <c r="N507" s="333"/>
      <c r="O507" s="446"/>
      <c r="P507" s="447"/>
      <c r="Q507" s="446"/>
      <c r="R507" s="447"/>
      <c r="S507" s="446">
        <f t="shared" si="28"/>
        <v>4</v>
      </c>
      <c r="U507" s="755">
        <v>502</v>
      </c>
      <c r="V507" s="67" t="s">
        <v>1043</v>
      </c>
      <c r="W507" s="918" t="s">
        <v>56</v>
      </c>
      <c r="X507" s="757" t="s">
        <v>1135</v>
      </c>
      <c r="Y507" s="786" t="s">
        <v>809</v>
      </c>
      <c r="Z507" s="777" t="s">
        <v>748</v>
      </c>
      <c r="AA507" s="777" t="s">
        <v>749</v>
      </c>
      <c r="AB507" s="767"/>
      <c r="AC507" s="768"/>
      <c r="AD507" s="758">
        <v>1</v>
      </c>
      <c r="AE507" s="67">
        <v>0</v>
      </c>
      <c r="AF507" s="67">
        <v>1</v>
      </c>
      <c r="AG507" s="67">
        <v>0</v>
      </c>
      <c r="AH507" s="67">
        <v>0</v>
      </c>
      <c r="AI507" s="768">
        <v>1</v>
      </c>
      <c r="AJ507" s="767"/>
      <c r="AK507" s="768"/>
      <c r="AL507" s="767"/>
      <c r="AM507" s="768">
        <f t="shared" si="31"/>
        <v>3</v>
      </c>
    </row>
    <row r="508" spans="2:39" ht="30" customHeight="1" thickBot="1" x14ac:dyDescent="0.3">
      <c r="B508" s="325" t="s">
        <v>928</v>
      </c>
      <c r="C508" s="588" t="s">
        <v>27</v>
      </c>
      <c r="D508" s="403" t="s">
        <v>28</v>
      </c>
      <c r="E508" s="404" t="s">
        <v>926</v>
      </c>
      <c r="F508" s="404" t="s">
        <v>17</v>
      </c>
      <c r="G508" s="404" t="s">
        <v>803</v>
      </c>
      <c r="H508" s="457">
        <v>1</v>
      </c>
      <c r="I508" s="517"/>
      <c r="J508" s="395">
        <v>35</v>
      </c>
      <c r="K508" s="396">
        <v>2</v>
      </c>
      <c r="L508" s="396">
        <v>6</v>
      </c>
      <c r="M508" s="397"/>
      <c r="N508" s="397">
        <v>1</v>
      </c>
      <c r="O508" s="397"/>
      <c r="P508" s="457"/>
      <c r="Q508" s="517"/>
      <c r="R508" s="457"/>
      <c r="S508" s="517">
        <f t="shared" si="28"/>
        <v>45</v>
      </c>
      <c r="U508" s="755">
        <v>503</v>
      </c>
      <c r="V508" s="67" t="s">
        <v>1043</v>
      </c>
      <c r="W508" s="65" t="s">
        <v>780</v>
      </c>
      <c r="X508" s="766" t="s">
        <v>681</v>
      </c>
      <c r="Y508" s="777" t="s">
        <v>745</v>
      </c>
      <c r="Z508" s="789" t="s">
        <v>19</v>
      </c>
      <c r="AA508" s="777" t="s">
        <v>745</v>
      </c>
      <c r="AB508" s="797"/>
      <c r="AC508" s="798"/>
      <c r="AD508" s="758">
        <v>3</v>
      </c>
      <c r="AE508" s="67"/>
      <c r="AF508" s="67"/>
      <c r="AG508" s="67"/>
      <c r="AH508" s="67"/>
      <c r="AI508" s="67"/>
      <c r="AJ508" s="797"/>
      <c r="AK508" s="798"/>
      <c r="AL508" s="797"/>
      <c r="AM508" s="798">
        <f t="shared" si="31"/>
        <v>3</v>
      </c>
    </row>
    <row r="509" spans="2:39" ht="30" customHeight="1" thickBot="1" x14ac:dyDescent="0.3">
      <c r="B509" s="325" t="s">
        <v>928</v>
      </c>
      <c r="C509" s="371" t="s">
        <v>27</v>
      </c>
      <c r="D509" s="403" t="s">
        <v>94</v>
      </c>
      <c r="E509" s="404" t="s">
        <v>803</v>
      </c>
      <c r="F509" s="404" t="s">
        <v>17</v>
      </c>
      <c r="G509" s="404" t="s">
        <v>803</v>
      </c>
      <c r="H509" s="620"/>
      <c r="I509" s="621"/>
      <c r="J509" s="395">
        <v>30</v>
      </c>
      <c r="K509" s="396"/>
      <c r="L509" s="396">
        <v>1</v>
      </c>
      <c r="M509" s="397"/>
      <c r="N509" s="397">
        <v>1</v>
      </c>
      <c r="O509" s="621"/>
      <c r="P509" s="623"/>
      <c r="Q509" s="621"/>
      <c r="R509" s="623"/>
      <c r="S509" s="621">
        <f t="shared" si="28"/>
        <v>32</v>
      </c>
      <c r="U509" s="755">
        <v>504</v>
      </c>
      <c r="V509" s="67" t="s">
        <v>1043</v>
      </c>
      <c r="W509" s="774" t="s">
        <v>779</v>
      </c>
      <c r="X509" s="757" t="s">
        <v>1130</v>
      </c>
      <c r="Y509" s="786" t="s">
        <v>809</v>
      </c>
      <c r="Z509" s="777" t="s">
        <v>748</v>
      </c>
      <c r="AA509" s="777" t="s">
        <v>749</v>
      </c>
      <c r="AB509" s="806"/>
      <c r="AC509" s="956"/>
      <c r="AD509" s="758"/>
      <c r="AE509" s="67"/>
      <c r="AF509" s="67"/>
      <c r="AG509" s="67"/>
      <c r="AH509" s="67">
        <v>3</v>
      </c>
      <c r="AI509" s="956"/>
      <c r="AJ509" s="959"/>
      <c r="AK509" s="956"/>
      <c r="AL509" s="959"/>
      <c r="AM509" s="956">
        <f t="shared" si="31"/>
        <v>3</v>
      </c>
    </row>
    <row r="510" spans="2:39" ht="30" customHeight="1" x14ac:dyDescent="0.25">
      <c r="B510" s="325" t="s">
        <v>928</v>
      </c>
      <c r="C510" s="371" t="s">
        <v>27</v>
      </c>
      <c r="D510" s="403" t="s">
        <v>671</v>
      </c>
      <c r="E510" s="404" t="s">
        <v>745</v>
      </c>
      <c r="F510" s="404" t="s">
        <v>19</v>
      </c>
      <c r="G510" s="404" t="s">
        <v>749</v>
      </c>
      <c r="H510" s="624"/>
      <c r="I510" s="507"/>
      <c r="J510" s="395">
        <v>7</v>
      </c>
      <c r="K510" s="396"/>
      <c r="L510" s="396"/>
      <c r="M510" s="397"/>
      <c r="N510" s="397"/>
      <c r="O510" s="507"/>
      <c r="P510" s="461"/>
      <c r="Q510" s="462"/>
      <c r="R510" s="507"/>
      <c r="S510" s="565">
        <f t="shared" si="28"/>
        <v>7</v>
      </c>
      <c r="U510" s="755">
        <v>505</v>
      </c>
      <c r="V510" s="67" t="s">
        <v>1043</v>
      </c>
      <c r="W510" s="774" t="s">
        <v>779</v>
      </c>
      <c r="X510" s="757" t="s">
        <v>532</v>
      </c>
      <c r="Y510" s="786" t="s">
        <v>809</v>
      </c>
      <c r="Z510" s="777" t="s">
        <v>748</v>
      </c>
      <c r="AA510" s="777" t="s">
        <v>749</v>
      </c>
      <c r="AB510" s="767"/>
      <c r="AC510" s="807"/>
      <c r="AD510" s="758"/>
      <c r="AE510" s="67"/>
      <c r="AF510" s="67">
        <v>1</v>
      </c>
      <c r="AG510" s="67"/>
      <c r="AH510" s="67">
        <v>1</v>
      </c>
      <c r="AI510" s="807"/>
      <c r="AJ510" s="806"/>
      <c r="AK510" s="844">
        <v>1</v>
      </c>
      <c r="AL510" s="807"/>
      <c r="AM510" s="905">
        <f t="shared" si="31"/>
        <v>3</v>
      </c>
    </row>
    <row r="511" spans="2:39" ht="30" customHeight="1" x14ac:dyDescent="0.25">
      <c r="B511" s="325" t="s">
        <v>928</v>
      </c>
      <c r="C511" s="371" t="s">
        <v>27</v>
      </c>
      <c r="D511" s="403" t="s">
        <v>312</v>
      </c>
      <c r="E511" s="404" t="s">
        <v>803</v>
      </c>
      <c r="F511" s="404" t="s">
        <v>19</v>
      </c>
      <c r="G511" s="404" t="s">
        <v>745</v>
      </c>
      <c r="H511" s="624"/>
      <c r="I511" s="446"/>
      <c r="J511" s="404">
        <v>3</v>
      </c>
      <c r="K511" s="401"/>
      <c r="L511" s="401"/>
      <c r="M511" s="401"/>
      <c r="N511" s="401">
        <v>1</v>
      </c>
      <c r="O511" s="401"/>
      <c r="P511" s="447"/>
      <c r="Q511" s="333"/>
      <c r="R511" s="446"/>
      <c r="S511" s="566">
        <f t="shared" si="28"/>
        <v>4</v>
      </c>
      <c r="U511" s="755">
        <v>506</v>
      </c>
      <c r="V511" s="67" t="s">
        <v>1043</v>
      </c>
      <c r="W511" s="68" t="s">
        <v>1092</v>
      </c>
      <c r="X511" s="63" t="s">
        <v>252</v>
      </c>
      <c r="Y511" s="786" t="s">
        <v>757</v>
      </c>
      <c r="Z511" s="786" t="s">
        <v>17</v>
      </c>
      <c r="AA511" s="786" t="s">
        <v>874</v>
      </c>
      <c r="AB511" s="767"/>
      <c r="AC511" s="768"/>
      <c r="AD511" s="67">
        <v>3</v>
      </c>
      <c r="AE511" s="67"/>
      <c r="AF511" s="67"/>
      <c r="AG511" s="67"/>
      <c r="AH511" s="67"/>
      <c r="AI511" s="67"/>
      <c r="AJ511" s="767"/>
      <c r="AK511" s="67"/>
      <c r="AL511" s="768"/>
      <c r="AM511" s="907">
        <f t="shared" si="31"/>
        <v>3</v>
      </c>
    </row>
    <row r="512" spans="2:39" ht="30" customHeight="1" x14ac:dyDescent="0.25">
      <c r="B512" s="325" t="s">
        <v>928</v>
      </c>
      <c r="C512" s="371" t="s">
        <v>27</v>
      </c>
      <c r="D512" s="403" t="s">
        <v>543</v>
      </c>
      <c r="E512" s="404" t="s">
        <v>745</v>
      </c>
      <c r="F512" s="404" t="s">
        <v>19</v>
      </c>
      <c r="G512" s="404" t="s">
        <v>745</v>
      </c>
      <c r="H512" s="624"/>
      <c r="I512" s="446"/>
      <c r="J512" s="404">
        <v>6</v>
      </c>
      <c r="K512" s="401"/>
      <c r="L512" s="401"/>
      <c r="M512" s="401"/>
      <c r="N512" s="401"/>
      <c r="O512" s="446"/>
      <c r="P512" s="447"/>
      <c r="Q512" s="333"/>
      <c r="R512" s="446"/>
      <c r="S512" s="566">
        <f t="shared" si="28"/>
        <v>6</v>
      </c>
      <c r="U512" s="755">
        <v>507</v>
      </c>
      <c r="V512" s="67" t="s">
        <v>1043</v>
      </c>
      <c r="W512" s="774" t="s">
        <v>1094</v>
      </c>
      <c r="X512" s="757" t="s">
        <v>1117</v>
      </c>
      <c r="Y512" s="758" t="s">
        <v>745</v>
      </c>
      <c r="Z512" s="758" t="s">
        <v>1103</v>
      </c>
      <c r="AA512" s="758" t="s">
        <v>745</v>
      </c>
      <c r="AB512" s="767"/>
      <c r="AC512" s="768"/>
      <c r="AD512" s="67"/>
      <c r="AE512" s="67"/>
      <c r="AF512" s="67"/>
      <c r="AG512" s="67"/>
      <c r="AH512" s="67"/>
      <c r="AI512" s="768">
        <v>2</v>
      </c>
      <c r="AJ512" s="767">
        <v>1</v>
      </c>
      <c r="AK512" s="67"/>
      <c r="AL512" s="768"/>
      <c r="AM512" s="907">
        <f t="shared" si="31"/>
        <v>3</v>
      </c>
    </row>
    <row r="513" spans="2:39" ht="30" customHeight="1" x14ac:dyDescent="0.25">
      <c r="B513" s="325" t="s">
        <v>928</v>
      </c>
      <c r="C513" s="371" t="s">
        <v>27</v>
      </c>
      <c r="D513" s="403" t="s">
        <v>466</v>
      </c>
      <c r="E513" s="404" t="s">
        <v>745</v>
      </c>
      <c r="F513" s="404" t="s">
        <v>19</v>
      </c>
      <c r="G513" s="404" t="s">
        <v>745</v>
      </c>
      <c r="H513" s="624"/>
      <c r="I513" s="446"/>
      <c r="J513" s="404">
        <v>2</v>
      </c>
      <c r="K513" s="401"/>
      <c r="L513" s="401"/>
      <c r="M513" s="401"/>
      <c r="N513" s="401"/>
      <c r="O513" s="446"/>
      <c r="P513" s="447"/>
      <c r="Q513" s="333"/>
      <c r="R513" s="446"/>
      <c r="S513" s="566">
        <f t="shared" si="28"/>
        <v>2</v>
      </c>
      <c r="U513" s="755">
        <v>508</v>
      </c>
      <c r="V513" s="59" t="s">
        <v>873</v>
      </c>
      <c r="W513" s="756" t="s">
        <v>864</v>
      </c>
      <c r="X513" s="766" t="s">
        <v>545</v>
      </c>
      <c r="Y513" s="786" t="s">
        <v>814</v>
      </c>
      <c r="Z513" s="786"/>
      <c r="AA513" s="786"/>
      <c r="AB513" s="767"/>
      <c r="AC513" s="768"/>
      <c r="AD513" s="67"/>
      <c r="AE513" s="67"/>
      <c r="AF513" s="67"/>
      <c r="AG513" s="67"/>
      <c r="AH513" s="67"/>
      <c r="AI513" s="768">
        <v>1</v>
      </c>
      <c r="AJ513" s="767">
        <v>2</v>
      </c>
      <c r="AK513" s="67"/>
      <c r="AL513" s="768"/>
      <c r="AM513" s="907">
        <f t="shared" si="31"/>
        <v>3</v>
      </c>
    </row>
    <row r="514" spans="2:39" ht="30" customHeight="1" x14ac:dyDescent="0.25">
      <c r="B514" s="325" t="s">
        <v>928</v>
      </c>
      <c r="C514" s="371" t="s">
        <v>27</v>
      </c>
      <c r="D514" s="403" t="s">
        <v>354</v>
      </c>
      <c r="E514" s="404" t="s">
        <v>745</v>
      </c>
      <c r="F514" s="404" t="s">
        <v>19</v>
      </c>
      <c r="G514" s="404" t="s">
        <v>745</v>
      </c>
      <c r="H514" s="624"/>
      <c r="I514" s="446"/>
      <c r="J514" s="404"/>
      <c r="K514" s="401"/>
      <c r="L514" s="401"/>
      <c r="M514" s="452"/>
      <c r="N514" s="452"/>
      <c r="O514" s="453"/>
      <c r="P514" s="546"/>
      <c r="Q514" s="567"/>
      <c r="R514" s="466"/>
      <c r="S514" s="566">
        <f t="shared" si="28"/>
        <v>0</v>
      </c>
      <c r="U514" s="755">
        <v>509</v>
      </c>
      <c r="V514" s="59" t="s">
        <v>873</v>
      </c>
      <c r="W514" s="756" t="s">
        <v>864</v>
      </c>
      <c r="X514" s="766" t="s">
        <v>443</v>
      </c>
      <c r="Y514" s="786" t="s">
        <v>814</v>
      </c>
      <c r="Z514" s="786"/>
      <c r="AA514" s="786"/>
      <c r="AB514" s="767"/>
      <c r="AC514" s="768"/>
      <c r="AD514" s="786">
        <v>1</v>
      </c>
      <c r="AE514" s="67"/>
      <c r="AF514" s="67"/>
      <c r="AG514" s="67"/>
      <c r="AH514" s="67"/>
      <c r="AI514" s="768"/>
      <c r="AJ514" s="767">
        <v>2</v>
      </c>
      <c r="AK514" s="777"/>
      <c r="AL514" s="768"/>
      <c r="AM514" s="907">
        <f t="shared" si="31"/>
        <v>3</v>
      </c>
    </row>
    <row r="515" spans="2:39" ht="30" customHeight="1" thickBot="1" x14ac:dyDescent="0.3">
      <c r="B515" s="325" t="s">
        <v>928</v>
      </c>
      <c r="C515" s="371" t="s">
        <v>27</v>
      </c>
      <c r="D515" s="403" t="s">
        <v>645</v>
      </c>
      <c r="E515" s="404" t="s">
        <v>745</v>
      </c>
      <c r="F515" s="404" t="s">
        <v>19</v>
      </c>
      <c r="G515" s="404" t="s">
        <v>745</v>
      </c>
      <c r="H515" s="625">
        <v>1</v>
      </c>
      <c r="I515" s="521"/>
      <c r="J515" s="626">
        <v>3</v>
      </c>
      <c r="K515" s="541"/>
      <c r="L515" s="541"/>
      <c r="M515" s="541"/>
      <c r="N515" s="557"/>
      <c r="O515" s="580"/>
      <c r="P515" s="550"/>
      <c r="Q515" s="627"/>
      <c r="R515" s="521"/>
      <c r="S515" s="572">
        <f t="shared" si="28"/>
        <v>4</v>
      </c>
      <c r="U515" s="755">
        <v>510</v>
      </c>
      <c r="V515" s="59" t="s">
        <v>873</v>
      </c>
      <c r="W515" s="756" t="s">
        <v>864</v>
      </c>
      <c r="X515" s="766" t="s">
        <v>593</v>
      </c>
      <c r="Y515" s="786" t="s">
        <v>814</v>
      </c>
      <c r="Z515" s="786" t="s">
        <v>1198</v>
      </c>
      <c r="AA515" s="786" t="s">
        <v>1198</v>
      </c>
      <c r="AB515" s="819"/>
      <c r="AC515" s="820"/>
      <c r="AD515" s="971"/>
      <c r="AE515" s="866"/>
      <c r="AF515" s="866"/>
      <c r="AG515" s="866">
        <v>2</v>
      </c>
      <c r="AH515" s="866"/>
      <c r="AI515" s="820"/>
      <c r="AJ515" s="819"/>
      <c r="AK515" s="910">
        <v>1</v>
      </c>
      <c r="AL515" s="820"/>
      <c r="AM515" s="911">
        <f t="shared" si="31"/>
        <v>3</v>
      </c>
    </row>
    <row r="516" spans="2:39" ht="30" customHeight="1" x14ac:dyDescent="0.25">
      <c r="B516" s="325" t="s">
        <v>928</v>
      </c>
      <c r="C516" s="371" t="s">
        <v>27</v>
      </c>
      <c r="D516" s="403" t="s">
        <v>570</v>
      </c>
      <c r="E516" s="404" t="s">
        <v>745</v>
      </c>
      <c r="F516" s="404" t="s">
        <v>19</v>
      </c>
      <c r="G516" s="404" t="s">
        <v>745</v>
      </c>
      <c r="H516" s="464"/>
      <c r="I516" s="463"/>
      <c r="J516" s="628">
        <v>6</v>
      </c>
      <c r="K516" s="629"/>
      <c r="L516" s="629"/>
      <c r="M516" s="630"/>
      <c r="N516" s="630"/>
      <c r="O516" s="631"/>
      <c r="P516" s="632"/>
      <c r="Q516" s="633"/>
      <c r="R516" s="463"/>
      <c r="S516" s="634">
        <f t="shared" si="28"/>
        <v>6</v>
      </c>
      <c r="U516" s="755">
        <v>511</v>
      </c>
      <c r="V516" s="59" t="s">
        <v>873</v>
      </c>
      <c r="W516" s="68" t="s">
        <v>866</v>
      </c>
      <c r="X516" s="757" t="s">
        <v>454</v>
      </c>
      <c r="Y516" s="786" t="s">
        <v>745</v>
      </c>
      <c r="Z516" s="758" t="s">
        <v>19</v>
      </c>
      <c r="AA516" s="786" t="s">
        <v>745</v>
      </c>
      <c r="AB516" s="760"/>
      <c r="AC516" s="761"/>
      <c r="AD516" s="972">
        <v>1</v>
      </c>
      <c r="AE516" s="765"/>
      <c r="AF516" s="765">
        <v>1</v>
      </c>
      <c r="AG516" s="834"/>
      <c r="AH516" s="834"/>
      <c r="AI516" s="836"/>
      <c r="AJ516" s="760"/>
      <c r="AK516" s="765">
        <v>1</v>
      </c>
      <c r="AL516" s="761"/>
      <c r="AM516" s="966">
        <f t="shared" si="31"/>
        <v>3</v>
      </c>
    </row>
    <row r="517" spans="2:39" ht="30" customHeight="1" x14ac:dyDescent="0.25">
      <c r="B517" s="325" t="s">
        <v>928</v>
      </c>
      <c r="C517" s="371" t="s">
        <v>27</v>
      </c>
      <c r="D517" s="403" t="s">
        <v>625</v>
      </c>
      <c r="E517" s="404" t="s">
        <v>745</v>
      </c>
      <c r="F517" s="404" t="s">
        <v>19</v>
      </c>
      <c r="G517" s="404" t="s">
        <v>749</v>
      </c>
      <c r="H517" s="447"/>
      <c r="I517" s="446"/>
      <c r="J517" s="635"/>
      <c r="K517" s="396"/>
      <c r="L517" s="396"/>
      <c r="M517" s="535"/>
      <c r="N517" s="535"/>
      <c r="O517" s="446"/>
      <c r="P517" s="447"/>
      <c r="Q517" s="568"/>
      <c r="R517" s="446"/>
      <c r="S517" s="566">
        <f t="shared" si="28"/>
        <v>0</v>
      </c>
      <c r="U517" s="755">
        <v>512</v>
      </c>
      <c r="V517" s="59" t="s">
        <v>873</v>
      </c>
      <c r="W517" s="68" t="s">
        <v>77</v>
      </c>
      <c r="X517" s="811" t="s">
        <v>410</v>
      </c>
      <c r="Y517" s="786" t="s">
        <v>814</v>
      </c>
      <c r="Z517" s="67" t="s">
        <v>748</v>
      </c>
      <c r="AA517" s="67" t="s">
        <v>749</v>
      </c>
      <c r="AB517" s="767"/>
      <c r="AC517" s="768"/>
      <c r="AD517" s="920">
        <v>1</v>
      </c>
      <c r="AE517" s="81"/>
      <c r="AF517" s="67"/>
      <c r="AG517" s="67"/>
      <c r="AH517" s="67"/>
      <c r="AI517" s="780"/>
      <c r="AJ517" s="779"/>
      <c r="AK517" s="67">
        <v>2</v>
      </c>
      <c r="AL517" s="768"/>
      <c r="AM517" s="907">
        <f t="shared" si="31"/>
        <v>3</v>
      </c>
    </row>
    <row r="518" spans="2:39" ht="30" customHeight="1" x14ac:dyDescent="0.25">
      <c r="B518" s="325" t="s">
        <v>928</v>
      </c>
      <c r="C518" s="371" t="s">
        <v>27</v>
      </c>
      <c r="D518" s="403" t="s">
        <v>595</v>
      </c>
      <c r="E518" s="404" t="s">
        <v>745</v>
      </c>
      <c r="F518" s="404" t="s">
        <v>19</v>
      </c>
      <c r="G518" s="404" t="s">
        <v>749</v>
      </c>
      <c r="H518" s="447"/>
      <c r="I518" s="446"/>
      <c r="J518" s="635">
        <v>9</v>
      </c>
      <c r="K518" s="396"/>
      <c r="L518" s="401"/>
      <c r="M518" s="333"/>
      <c r="N518" s="333"/>
      <c r="O518" s="466"/>
      <c r="P518" s="546"/>
      <c r="Q518" s="333"/>
      <c r="R518" s="446"/>
      <c r="S518" s="566">
        <f t="shared" si="28"/>
        <v>9</v>
      </c>
      <c r="U518" s="755">
        <v>513</v>
      </c>
      <c r="V518" s="59" t="s">
        <v>873</v>
      </c>
      <c r="W518" s="68" t="s">
        <v>861</v>
      </c>
      <c r="X518" s="757" t="s">
        <v>213</v>
      </c>
      <c r="Y518" s="758" t="s">
        <v>757</v>
      </c>
      <c r="Z518" s="758" t="s">
        <v>33</v>
      </c>
      <c r="AA518" s="758" t="s">
        <v>745</v>
      </c>
      <c r="AB518" s="767"/>
      <c r="AC518" s="768"/>
      <c r="AD518" s="762"/>
      <c r="AE518" s="81"/>
      <c r="AF518" s="81"/>
      <c r="AG518" s="763"/>
      <c r="AH518" s="67"/>
      <c r="AI518" s="768"/>
      <c r="AJ518" s="767"/>
      <c r="AK518" s="67">
        <v>3</v>
      </c>
      <c r="AL518" s="768"/>
      <c r="AM518" s="907">
        <f t="shared" si="31"/>
        <v>3</v>
      </c>
    </row>
    <row r="519" spans="2:39" ht="30" customHeight="1" x14ac:dyDescent="0.25">
      <c r="B519" s="325" t="s">
        <v>928</v>
      </c>
      <c r="C519" s="371" t="s">
        <v>27</v>
      </c>
      <c r="D519" s="403" t="s">
        <v>572</v>
      </c>
      <c r="E519" s="404" t="s">
        <v>745</v>
      </c>
      <c r="F519" s="404" t="s">
        <v>19</v>
      </c>
      <c r="G519" s="404" t="s">
        <v>749</v>
      </c>
      <c r="H519" s="447"/>
      <c r="I519" s="446"/>
      <c r="J519" s="435">
        <v>6</v>
      </c>
      <c r="K519" s="401"/>
      <c r="L519" s="401"/>
      <c r="M519" s="333"/>
      <c r="N519" s="333"/>
      <c r="O519" s="446"/>
      <c r="P519" s="546"/>
      <c r="Q519" s="333"/>
      <c r="R519" s="527"/>
      <c r="S519" s="566">
        <f t="shared" si="28"/>
        <v>6</v>
      </c>
      <c r="U519" s="755">
        <v>514</v>
      </c>
      <c r="V519" s="59" t="s">
        <v>873</v>
      </c>
      <c r="W519" s="68" t="s">
        <v>861</v>
      </c>
      <c r="X519" s="757" t="s">
        <v>368</v>
      </c>
      <c r="Y519" s="758" t="s">
        <v>879</v>
      </c>
      <c r="Z519" s="67" t="s">
        <v>748</v>
      </c>
      <c r="AA519" s="67" t="s">
        <v>749</v>
      </c>
      <c r="AB519" s="767"/>
      <c r="AC519" s="768"/>
      <c r="AD519" s="758"/>
      <c r="AE519" s="67"/>
      <c r="AF519" s="67"/>
      <c r="AG519" s="67"/>
      <c r="AH519" s="67"/>
      <c r="AI519" s="768"/>
      <c r="AJ519" s="767"/>
      <c r="AK519" s="777">
        <v>3</v>
      </c>
      <c r="AL519" s="768"/>
      <c r="AM519" s="907">
        <f t="shared" si="31"/>
        <v>3</v>
      </c>
    </row>
    <row r="520" spans="2:39" ht="30" customHeight="1" x14ac:dyDescent="0.25">
      <c r="B520" s="325" t="s">
        <v>928</v>
      </c>
      <c r="C520" s="371" t="s">
        <v>27</v>
      </c>
      <c r="D520" s="403" t="s">
        <v>596</v>
      </c>
      <c r="E520" s="404" t="s">
        <v>745</v>
      </c>
      <c r="F520" s="404" t="s">
        <v>19</v>
      </c>
      <c r="G520" s="404" t="s">
        <v>749</v>
      </c>
      <c r="H520" s="447"/>
      <c r="I520" s="446"/>
      <c r="J520" s="435">
        <v>6</v>
      </c>
      <c r="K520" s="401"/>
      <c r="L520" s="401"/>
      <c r="M520" s="333"/>
      <c r="N520" s="333"/>
      <c r="O520" s="446"/>
      <c r="P520" s="546"/>
      <c r="Q520" s="333"/>
      <c r="R520" s="527"/>
      <c r="S520" s="566">
        <f t="shared" si="28"/>
        <v>6</v>
      </c>
      <c r="U520" s="755">
        <v>515</v>
      </c>
      <c r="V520" s="59" t="s">
        <v>873</v>
      </c>
      <c r="W520" s="68" t="s">
        <v>861</v>
      </c>
      <c r="X520" s="757" t="s">
        <v>897</v>
      </c>
      <c r="Y520" s="758" t="s">
        <v>814</v>
      </c>
      <c r="Z520" s="67" t="s">
        <v>748</v>
      </c>
      <c r="AA520" s="67" t="s">
        <v>749</v>
      </c>
      <c r="AB520" s="767"/>
      <c r="AC520" s="768"/>
      <c r="AD520" s="758">
        <v>2</v>
      </c>
      <c r="AE520" s="67"/>
      <c r="AF520" s="67"/>
      <c r="AG520" s="67"/>
      <c r="AH520" s="763"/>
      <c r="AI520" s="776"/>
      <c r="AJ520" s="779"/>
      <c r="AK520" s="67">
        <v>1</v>
      </c>
      <c r="AL520" s="768"/>
      <c r="AM520" s="907">
        <f t="shared" si="31"/>
        <v>3</v>
      </c>
    </row>
    <row r="521" spans="2:39" ht="30" customHeight="1" x14ac:dyDescent="0.25">
      <c r="B521" s="325" t="s">
        <v>928</v>
      </c>
      <c r="C521" s="371" t="s">
        <v>27</v>
      </c>
      <c r="D521" s="403" t="s">
        <v>565</v>
      </c>
      <c r="E521" s="404" t="s">
        <v>809</v>
      </c>
      <c r="F521" s="404" t="s">
        <v>19</v>
      </c>
      <c r="G521" s="404" t="s">
        <v>749</v>
      </c>
      <c r="H521" s="447"/>
      <c r="I521" s="446"/>
      <c r="J521" s="435">
        <v>5</v>
      </c>
      <c r="K521" s="401"/>
      <c r="L521" s="401"/>
      <c r="M521" s="333"/>
      <c r="N521" s="333"/>
      <c r="O521" s="446"/>
      <c r="P521" s="546"/>
      <c r="Q521" s="333"/>
      <c r="R521" s="446"/>
      <c r="S521" s="566">
        <f t="shared" si="28"/>
        <v>5</v>
      </c>
      <c r="U521" s="755">
        <v>516</v>
      </c>
      <c r="V521" s="59" t="s">
        <v>873</v>
      </c>
      <c r="W521" s="68" t="s">
        <v>871</v>
      </c>
      <c r="X521" s="757" t="s">
        <v>489</v>
      </c>
      <c r="Y521" s="786" t="s">
        <v>745</v>
      </c>
      <c r="Z521" s="758" t="s">
        <v>19</v>
      </c>
      <c r="AA521" s="786" t="s">
        <v>745</v>
      </c>
      <c r="AB521" s="767"/>
      <c r="AC521" s="768"/>
      <c r="AD521" s="758"/>
      <c r="AE521" s="67"/>
      <c r="AF521" s="67"/>
      <c r="AG521" s="67"/>
      <c r="AH521" s="67">
        <v>1</v>
      </c>
      <c r="AI521" s="768">
        <v>1</v>
      </c>
      <c r="AJ521" s="767"/>
      <c r="AK521" s="67">
        <v>1</v>
      </c>
      <c r="AL521" s="768"/>
      <c r="AM521" s="907">
        <f t="shared" ref="AM521:AM552" si="32">SUM(AB521:AL521)</f>
        <v>3</v>
      </c>
    </row>
    <row r="522" spans="2:39" ht="30" customHeight="1" x14ac:dyDescent="0.25">
      <c r="B522" s="325" t="s">
        <v>928</v>
      </c>
      <c r="C522" s="371" t="s">
        <v>27</v>
      </c>
      <c r="D522" s="403" t="s">
        <v>566</v>
      </c>
      <c r="E522" s="404" t="s">
        <v>809</v>
      </c>
      <c r="F522" s="404" t="s">
        <v>748</v>
      </c>
      <c r="G522" s="404" t="s">
        <v>749</v>
      </c>
      <c r="H522" s="447"/>
      <c r="I522" s="446"/>
      <c r="J522" s="445">
        <v>3</v>
      </c>
      <c r="K522" s="333"/>
      <c r="L522" s="333"/>
      <c r="M522" s="333"/>
      <c r="N522" s="333"/>
      <c r="O522" s="446"/>
      <c r="P522" s="546"/>
      <c r="Q522" s="333"/>
      <c r="R522" s="446"/>
      <c r="S522" s="566">
        <f t="shared" si="28"/>
        <v>3</v>
      </c>
      <c r="U522" s="755">
        <v>517</v>
      </c>
      <c r="V522" s="59" t="s">
        <v>928</v>
      </c>
      <c r="W522" s="759" t="s">
        <v>911</v>
      </c>
      <c r="X522" s="62" t="s">
        <v>643</v>
      </c>
      <c r="Y522" s="758" t="s">
        <v>745</v>
      </c>
      <c r="Z522" s="758" t="s">
        <v>19</v>
      </c>
      <c r="AA522" s="758" t="s">
        <v>749</v>
      </c>
      <c r="AB522" s="767"/>
      <c r="AC522" s="768"/>
      <c r="AD522" s="769"/>
      <c r="AE522" s="67"/>
      <c r="AF522" s="67"/>
      <c r="AG522" s="67"/>
      <c r="AH522" s="67"/>
      <c r="AI522" s="768">
        <v>2</v>
      </c>
      <c r="AJ522" s="767"/>
      <c r="AK522" s="67">
        <v>1</v>
      </c>
      <c r="AL522" s="768"/>
      <c r="AM522" s="907">
        <f t="shared" si="32"/>
        <v>3</v>
      </c>
    </row>
    <row r="523" spans="2:39" ht="30" customHeight="1" x14ac:dyDescent="0.25">
      <c r="B523" s="325" t="s">
        <v>928</v>
      </c>
      <c r="C523" s="371" t="s">
        <v>27</v>
      </c>
      <c r="D523" s="403" t="s">
        <v>568</v>
      </c>
      <c r="E523" s="404" t="s">
        <v>809</v>
      </c>
      <c r="F523" s="404" t="s">
        <v>748</v>
      </c>
      <c r="G523" s="404" t="s">
        <v>749</v>
      </c>
      <c r="H523" s="447"/>
      <c r="I523" s="446"/>
      <c r="J523" s="445"/>
      <c r="K523" s="333"/>
      <c r="L523" s="333"/>
      <c r="M523" s="333"/>
      <c r="N523" s="333"/>
      <c r="O523" s="446"/>
      <c r="P523" s="546"/>
      <c r="Q523" s="510"/>
      <c r="R523" s="446"/>
      <c r="S523" s="566">
        <f t="shared" ref="S523:S548" si="33">SUM(H523:R523)</f>
        <v>0</v>
      </c>
      <c r="U523" s="755">
        <v>518</v>
      </c>
      <c r="V523" s="59" t="s">
        <v>928</v>
      </c>
      <c r="W523" s="774" t="s">
        <v>919</v>
      </c>
      <c r="X523" s="757" t="s">
        <v>920</v>
      </c>
      <c r="Y523" s="758" t="s">
        <v>809</v>
      </c>
      <c r="Z523" s="758" t="s">
        <v>748</v>
      </c>
      <c r="AA523" s="758" t="s">
        <v>749</v>
      </c>
      <c r="AB523" s="767"/>
      <c r="AC523" s="768"/>
      <c r="AD523" s="787"/>
      <c r="AE523" s="67"/>
      <c r="AF523" s="67"/>
      <c r="AG523" s="67"/>
      <c r="AH523" s="67">
        <v>1</v>
      </c>
      <c r="AI523" s="768"/>
      <c r="AJ523" s="767"/>
      <c r="AK523" s="777">
        <v>2</v>
      </c>
      <c r="AL523" s="768"/>
      <c r="AM523" s="907">
        <f t="shared" si="32"/>
        <v>3</v>
      </c>
    </row>
    <row r="524" spans="2:39" ht="30" customHeight="1" x14ac:dyDescent="0.25">
      <c r="B524" s="325" t="s">
        <v>928</v>
      </c>
      <c r="C524" s="371" t="s">
        <v>27</v>
      </c>
      <c r="D524" s="403" t="s">
        <v>609</v>
      </c>
      <c r="E524" s="404" t="s">
        <v>809</v>
      </c>
      <c r="F524" s="404" t="s">
        <v>748</v>
      </c>
      <c r="G524" s="404" t="s">
        <v>749</v>
      </c>
      <c r="H524" s="447"/>
      <c r="I524" s="446"/>
      <c r="J524" s="445"/>
      <c r="K524" s="333"/>
      <c r="L524" s="333"/>
      <c r="M524" s="333"/>
      <c r="N524" s="333"/>
      <c r="O524" s="446"/>
      <c r="P524" s="546"/>
      <c r="Q524" s="510"/>
      <c r="R524" s="446"/>
      <c r="S524" s="566">
        <f t="shared" si="33"/>
        <v>0</v>
      </c>
      <c r="U524" s="755">
        <v>519</v>
      </c>
      <c r="V524" s="59" t="s">
        <v>928</v>
      </c>
      <c r="W524" s="774" t="s">
        <v>919</v>
      </c>
      <c r="X524" s="757" t="s">
        <v>921</v>
      </c>
      <c r="Y524" s="758" t="s">
        <v>809</v>
      </c>
      <c r="Z524" s="758" t="s">
        <v>748</v>
      </c>
      <c r="AA524" s="758" t="s">
        <v>749</v>
      </c>
      <c r="AB524" s="767"/>
      <c r="AC524" s="768"/>
      <c r="AD524" s="787"/>
      <c r="AE524" s="67"/>
      <c r="AF524" s="67"/>
      <c r="AG524" s="67"/>
      <c r="AH524" s="67">
        <v>1</v>
      </c>
      <c r="AI524" s="768"/>
      <c r="AJ524" s="767"/>
      <c r="AK524" s="777">
        <v>2</v>
      </c>
      <c r="AL524" s="768"/>
      <c r="AM524" s="907">
        <f t="shared" si="32"/>
        <v>3</v>
      </c>
    </row>
    <row r="525" spans="2:39" ht="30" customHeight="1" x14ac:dyDescent="0.25">
      <c r="B525" s="325" t="s">
        <v>928</v>
      </c>
      <c r="C525" s="371" t="s">
        <v>27</v>
      </c>
      <c r="D525" s="403" t="s">
        <v>610</v>
      </c>
      <c r="E525" s="404" t="s">
        <v>809</v>
      </c>
      <c r="F525" s="404" t="s">
        <v>748</v>
      </c>
      <c r="G525" s="404" t="s">
        <v>749</v>
      </c>
      <c r="H525" s="447"/>
      <c r="I525" s="446"/>
      <c r="J525" s="445"/>
      <c r="K525" s="333"/>
      <c r="L525" s="333"/>
      <c r="M525" s="333"/>
      <c r="N525" s="333"/>
      <c r="O525" s="446"/>
      <c r="P525" s="546"/>
      <c r="Q525" s="333"/>
      <c r="R525" s="527"/>
      <c r="S525" s="566">
        <f t="shared" si="33"/>
        <v>0</v>
      </c>
      <c r="U525" s="755">
        <v>520</v>
      </c>
      <c r="V525" s="59" t="s">
        <v>928</v>
      </c>
      <c r="W525" s="774" t="s">
        <v>919</v>
      </c>
      <c r="X525" s="757" t="s">
        <v>922</v>
      </c>
      <c r="Y525" s="758" t="s">
        <v>809</v>
      </c>
      <c r="Z525" s="758" t="s">
        <v>748</v>
      </c>
      <c r="AA525" s="758" t="s">
        <v>749</v>
      </c>
      <c r="AB525" s="767"/>
      <c r="AC525" s="768"/>
      <c r="AD525" s="787"/>
      <c r="AE525" s="67"/>
      <c r="AF525" s="67"/>
      <c r="AG525" s="67"/>
      <c r="AH525" s="67">
        <v>1</v>
      </c>
      <c r="AI525" s="768"/>
      <c r="AJ525" s="767"/>
      <c r="AK525" s="777">
        <v>2</v>
      </c>
      <c r="AL525" s="768"/>
      <c r="AM525" s="907">
        <f t="shared" si="32"/>
        <v>3</v>
      </c>
    </row>
    <row r="526" spans="2:39" ht="30" customHeight="1" x14ac:dyDescent="0.25">
      <c r="B526" s="325" t="s">
        <v>928</v>
      </c>
      <c r="C526" s="371" t="s">
        <v>27</v>
      </c>
      <c r="D526" s="403" t="s">
        <v>611</v>
      </c>
      <c r="E526" s="404" t="s">
        <v>809</v>
      </c>
      <c r="F526" s="404" t="s">
        <v>19</v>
      </c>
      <c r="G526" s="404" t="s">
        <v>749</v>
      </c>
      <c r="H526" s="447"/>
      <c r="I526" s="446"/>
      <c r="J526" s="411"/>
      <c r="K526" s="401"/>
      <c r="L526" s="401"/>
      <c r="M526" s="401"/>
      <c r="N526" s="333"/>
      <c r="O526" s="446"/>
      <c r="P526" s="447"/>
      <c r="Q526" s="333"/>
      <c r="R526" s="446"/>
      <c r="S526" s="566">
        <f t="shared" si="33"/>
        <v>0</v>
      </c>
      <c r="U526" s="755">
        <v>521</v>
      </c>
      <c r="V526" s="59" t="s">
        <v>928</v>
      </c>
      <c r="W526" s="65" t="s">
        <v>925</v>
      </c>
      <c r="X526" s="757" t="s">
        <v>533</v>
      </c>
      <c r="Y526" s="758" t="s">
        <v>745</v>
      </c>
      <c r="Z526" s="758" t="s">
        <v>19</v>
      </c>
      <c r="AA526" s="758" t="s">
        <v>745</v>
      </c>
      <c r="AB526" s="767"/>
      <c r="AC526" s="768"/>
      <c r="AD526" s="787"/>
      <c r="AE526" s="67"/>
      <c r="AF526" s="67"/>
      <c r="AG526" s="67"/>
      <c r="AH526" s="67"/>
      <c r="AI526" s="768"/>
      <c r="AJ526" s="767">
        <v>3</v>
      </c>
      <c r="AK526" s="67"/>
      <c r="AL526" s="768"/>
      <c r="AM526" s="907">
        <f t="shared" si="32"/>
        <v>3</v>
      </c>
    </row>
    <row r="527" spans="2:39" ht="30" customHeight="1" thickBot="1" x14ac:dyDescent="0.3">
      <c r="B527" s="325" t="s">
        <v>928</v>
      </c>
      <c r="C527" s="371" t="s">
        <v>27</v>
      </c>
      <c r="D527" s="403" t="s">
        <v>590</v>
      </c>
      <c r="E527" s="404" t="s">
        <v>745</v>
      </c>
      <c r="F527" s="404" t="s">
        <v>19</v>
      </c>
      <c r="G527" s="404" t="s">
        <v>749</v>
      </c>
      <c r="H527" s="520"/>
      <c r="I527" s="521"/>
      <c r="J527" s="571">
        <v>8</v>
      </c>
      <c r="K527" s="528"/>
      <c r="L527" s="528"/>
      <c r="M527" s="528"/>
      <c r="N527" s="528"/>
      <c r="O527" s="521"/>
      <c r="P527" s="457"/>
      <c r="Q527" s="528"/>
      <c r="R527" s="521"/>
      <c r="S527" s="572">
        <f t="shared" si="33"/>
        <v>8</v>
      </c>
      <c r="U527" s="755">
        <v>522</v>
      </c>
      <c r="V527" s="59" t="s">
        <v>928</v>
      </c>
      <c r="W527" s="65" t="s">
        <v>925</v>
      </c>
      <c r="X527" s="757" t="s">
        <v>553</v>
      </c>
      <c r="Y527" s="758" t="s">
        <v>745</v>
      </c>
      <c r="Z527" s="758" t="s">
        <v>19</v>
      </c>
      <c r="AA527" s="758" t="s">
        <v>745</v>
      </c>
      <c r="AB527" s="819"/>
      <c r="AC527" s="820"/>
      <c r="AD527" s="901"/>
      <c r="AE527" s="866">
        <v>1</v>
      </c>
      <c r="AF527" s="866">
        <v>1</v>
      </c>
      <c r="AG527" s="866"/>
      <c r="AH527" s="866"/>
      <c r="AI527" s="820"/>
      <c r="AJ527" s="797">
        <v>1</v>
      </c>
      <c r="AK527" s="866"/>
      <c r="AL527" s="820"/>
      <c r="AM527" s="911">
        <f t="shared" si="32"/>
        <v>3</v>
      </c>
    </row>
    <row r="528" spans="2:39" ht="30" customHeight="1" x14ac:dyDescent="0.25">
      <c r="B528" s="325" t="s">
        <v>928</v>
      </c>
      <c r="C528" s="371" t="s">
        <v>27</v>
      </c>
      <c r="D528" s="403" t="s">
        <v>672</v>
      </c>
      <c r="E528" s="404" t="s">
        <v>745</v>
      </c>
      <c r="F528" s="404" t="s">
        <v>19</v>
      </c>
      <c r="G528" s="404" t="s">
        <v>749</v>
      </c>
      <c r="H528" s="461"/>
      <c r="I528" s="507"/>
      <c r="J528" s="470">
        <v>1</v>
      </c>
      <c r="K528" s="471"/>
      <c r="L528" s="573"/>
      <c r="M528" s="574"/>
      <c r="N528" s="462"/>
      <c r="O528" s="575"/>
      <c r="P528" s="350"/>
      <c r="Q528" s="636"/>
      <c r="R528" s="575"/>
      <c r="S528" s="576">
        <f t="shared" si="33"/>
        <v>1</v>
      </c>
      <c r="U528" s="755">
        <v>523</v>
      </c>
      <c r="V528" s="59" t="s">
        <v>928</v>
      </c>
      <c r="W528" s="65" t="s">
        <v>27</v>
      </c>
      <c r="X528" s="757" t="s">
        <v>566</v>
      </c>
      <c r="Y528" s="758" t="s">
        <v>809</v>
      </c>
      <c r="Z528" s="758" t="s">
        <v>748</v>
      </c>
      <c r="AA528" s="758" t="s">
        <v>749</v>
      </c>
      <c r="AB528" s="806"/>
      <c r="AC528" s="807"/>
      <c r="AD528" s="875">
        <v>3</v>
      </c>
      <c r="AE528" s="844"/>
      <c r="AF528" s="844"/>
      <c r="AG528" s="844"/>
      <c r="AH528" s="844"/>
      <c r="AI528" s="912"/>
      <c r="AJ528" s="923"/>
      <c r="AK528" s="973"/>
      <c r="AL528" s="912"/>
      <c r="AM528" s="905">
        <f t="shared" si="32"/>
        <v>3</v>
      </c>
    </row>
    <row r="529" spans="2:39" ht="30" customHeight="1" x14ac:dyDescent="0.25">
      <c r="B529" s="325" t="s">
        <v>928</v>
      </c>
      <c r="C529" s="371" t="s">
        <v>27</v>
      </c>
      <c r="D529" s="403" t="s">
        <v>674</v>
      </c>
      <c r="E529" s="404" t="s">
        <v>745</v>
      </c>
      <c r="F529" s="404" t="s">
        <v>19</v>
      </c>
      <c r="G529" s="404" t="s">
        <v>749</v>
      </c>
      <c r="H529" s="447"/>
      <c r="I529" s="446"/>
      <c r="J529" s="562">
        <v>3</v>
      </c>
      <c r="K529" s="451"/>
      <c r="L529" s="451"/>
      <c r="M529" s="512"/>
      <c r="N529" s="512"/>
      <c r="O529" s="513"/>
      <c r="P529" s="350"/>
      <c r="Q529" s="458"/>
      <c r="R529" s="474"/>
      <c r="S529" s="566">
        <f t="shared" si="33"/>
        <v>3</v>
      </c>
      <c r="U529" s="755">
        <v>524</v>
      </c>
      <c r="V529" s="59" t="s">
        <v>928</v>
      </c>
      <c r="W529" s="65" t="s">
        <v>27</v>
      </c>
      <c r="X529" s="757" t="s">
        <v>674</v>
      </c>
      <c r="Y529" s="758" t="s">
        <v>745</v>
      </c>
      <c r="Z529" s="758" t="s">
        <v>19</v>
      </c>
      <c r="AA529" s="758" t="s">
        <v>749</v>
      </c>
      <c r="AB529" s="767"/>
      <c r="AC529" s="768"/>
      <c r="AD529" s="782">
        <v>3</v>
      </c>
      <c r="AE529" s="81"/>
      <c r="AF529" s="81"/>
      <c r="AG529" s="783"/>
      <c r="AH529" s="783"/>
      <c r="AI529" s="813"/>
      <c r="AJ529" s="67"/>
      <c r="AK529" s="816"/>
      <c r="AL529" s="756"/>
      <c r="AM529" s="907">
        <f t="shared" si="32"/>
        <v>3</v>
      </c>
    </row>
    <row r="530" spans="2:39" ht="30" customHeight="1" x14ac:dyDescent="0.25">
      <c r="B530" s="325" t="s">
        <v>928</v>
      </c>
      <c r="C530" s="371" t="s">
        <v>27</v>
      </c>
      <c r="D530" s="403" t="s">
        <v>929</v>
      </c>
      <c r="E530" s="404" t="s">
        <v>809</v>
      </c>
      <c r="F530" s="404" t="s">
        <v>748</v>
      </c>
      <c r="G530" s="404" t="s">
        <v>749</v>
      </c>
      <c r="H530" s="447"/>
      <c r="I530" s="446"/>
      <c r="J530" s="395"/>
      <c r="K530" s="637"/>
      <c r="L530" s="637"/>
      <c r="M530" s="638"/>
      <c r="N530" s="638"/>
      <c r="O530" s="638"/>
      <c r="P530" s="447"/>
      <c r="Q530" s="333"/>
      <c r="R530" s="474"/>
      <c r="S530" s="566">
        <f t="shared" si="33"/>
        <v>0</v>
      </c>
      <c r="U530" s="755">
        <v>525</v>
      </c>
      <c r="V530" s="59" t="s">
        <v>928</v>
      </c>
      <c r="W530" s="68" t="s">
        <v>72</v>
      </c>
      <c r="X530" s="757" t="s">
        <v>80</v>
      </c>
      <c r="Y530" s="758" t="s">
        <v>745</v>
      </c>
      <c r="Z530" s="758" t="s">
        <v>19</v>
      </c>
      <c r="AA530" s="758" t="s">
        <v>749</v>
      </c>
      <c r="AB530" s="767"/>
      <c r="AC530" s="768"/>
      <c r="AD530" s="762"/>
      <c r="AE530" s="81"/>
      <c r="AF530" s="81"/>
      <c r="AG530" s="763"/>
      <c r="AH530" s="763"/>
      <c r="AI530" s="763">
        <v>3</v>
      </c>
      <c r="AJ530" s="767"/>
      <c r="AK530" s="67"/>
      <c r="AL530" s="756"/>
      <c r="AM530" s="907">
        <f t="shared" si="32"/>
        <v>3</v>
      </c>
    </row>
    <row r="531" spans="2:39" ht="30" customHeight="1" x14ac:dyDescent="0.25">
      <c r="B531" s="325" t="s">
        <v>928</v>
      </c>
      <c r="C531" s="371" t="s">
        <v>27</v>
      </c>
      <c r="D531" s="403" t="s">
        <v>614</v>
      </c>
      <c r="E531" s="404" t="s">
        <v>809</v>
      </c>
      <c r="F531" s="404" t="s">
        <v>19</v>
      </c>
      <c r="G531" s="404" t="s">
        <v>749</v>
      </c>
      <c r="H531" s="447"/>
      <c r="I531" s="446"/>
      <c r="J531" s="411"/>
      <c r="K531" s="401"/>
      <c r="L531" s="401"/>
      <c r="M531" s="333"/>
      <c r="N531" s="333"/>
      <c r="O531" s="446"/>
      <c r="P531" s="447"/>
      <c r="Q531" s="510"/>
      <c r="R531" s="474"/>
      <c r="S531" s="566">
        <f t="shared" si="33"/>
        <v>0</v>
      </c>
      <c r="U531" s="755">
        <v>526</v>
      </c>
      <c r="V531" s="59" t="s">
        <v>928</v>
      </c>
      <c r="W531" s="68" t="s">
        <v>72</v>
      </c>
      <c r="X531" s="757" t="s">
        <v>621</v>
      </c>
      <c r="Y531" s="758" t="s">
        <v>809</v>
      </c>
      <c r="Z531" s="758" t="s">
        <v>748</v>
      </c>
      <c r="AA531" s="758" t="s">
        <v>749</v>
      </c>
      <c r="AB531" s="767"/>
      <c r="AC531" s="768"/>
      <c r="AD531" s="787">
        <v>1</v>
      </c>
      <c r="AE531" s="67"/>
      <c r="AF531" s="67">
        <v>1</v>
      </c>
      <c r="AG531" s="67"/>
      <c r="AH531" s="67"/>
      <c r="AI531" s="768">
        <v>1</v>
      </c>
      <c r="AJ531" s="767"/>
      <c r="AK531" s="67"/>
      <c r="AL531" s="756"/>
      <c r="AM531" s="907">
        <f t="shared" si="32"/>
        <v>3</v>
      </c>
    </row>
    <row r="532" spans="2:39" ht="30" customHeight="1" x14ac:dyDescent="0.25">
      <c r="B532" s="325" t="s">
        <v>928</v>
      </c>
      <c r="C532" s="371" t="s">
        <v>27</v>
      </c>
      <c r="D532" s="403" t="s">
        <v>616</v>
      </c>
      <c r="E532" s="404" t="s">
        <v>809</v>
      </c>
      <c r="F532" s="404" t="s">
        <v>19</v>
      </c>
      <c r="G532" s="404" t="s">
        <v>749</v>
      </c>
      <c r="H532" s="447"/>
      <c r="I532" s="446"/>
      <c r="J532" s="447"/>
      <c r="K532" s="333"/>
      <c r="L532" s="333"/>
      <c r="M532" s="333"/>
      <c r="N532" s="333"/>
      <c r="O532" s="446"/>
      <c r="P532" s="447"/>
      <c r="Q532" s="333"/>
      <c r="R532" s="474"/>
      <c r="S532" s="566">
        <f t="shared" si="33"/>
        <v>0</v>
      </c>
      <c r="U532" s="755">
        <v>527</v>
      </c>
      <c r="V532" s="59" t="s">
        <v>9</v>
      </c>
      <c r="W532" s="827" t="s">
        <v>119</v>
      </c>
      <c r="X532" s="766" t="s">
        <v>583</v>
      </c>
      <c r="Y532" s="786" t="s">
        <v>809</v>
      </c>
      <c r="Z532" s="786" t="s">
        <v>748</v>
      </c>
      <c r="AA532" s="786" t="s">
        <v>749</v>
      </c>
      <c r="AB532" s="767"/>
      <c r="AC532" s="768"/>
      <c r="AD532" s="769">
        <v>1</v>
      </c>
      <c r="AE532" s="67">
        <v>1</v>
      </c>
      <c r="AF532" s="67">
        <v>1</v>
      </c>
      <c r="AG532" s="67"/>
      <c r="AH532" s="67"/>
      <c r="AI532" s="768"/>
      <c r="AJ532" s="767"/>
      <c r="AK532" s="67"/>
      <c r="AL532" s="756"/>
      <c r="AM532" s="907">
        <f t="shared" si="32"/>
        <v>3</v>
      </c>
    </row>
    <row r="533" spans="2:39" ht="30" customHeight="1" x14ac:dyDescent="0.25">
      <c r="B533" s="325" t="s">
        <v>928</v>
      </c>
      <c r="C533" s="371" t="s">
        <v>27</v>
      </c>
      <c r="D533" s="403" t="s">
        <v>617</v>
      </c>
      <c r="E533" s="404" t="s">
        <v>809</v>
      </c>
      <c r="F533" s="404" t="s">
        <v>748</v>
      </c>
      <c r="G533" s="404" t="s">
        <v>749</v>
      </c>
      <c r="H533" s="447"/>
      <c r="I533" s="446"/>
      <c r="J533" s="526"/>
      <c r="K533" s="333"/>
      <c r="L533" s="333"/>
      <c r="M533" s="333"/>
      <c r="N533" s="333"/>
      <c r="O533" s="446"/>
      <c r="P533" s="447"/>
      <c r="Q533" s="333"/>
      <c r="R533" s="474"/>
      <c r="S533" s="566">
        <f t="shared" si="33"/>
        <v>0</v>
      </c>
      <c r="U533" s="755">
        <v>528</v>
      </c>
      <c r="V533" s="59" t="s">
        <v>9</v>
      </c>
      <c r="W533" s="58" t="s">
        <v>39</v>
      </c>
      <c r="X533" s="848" t="s">
        <v>399</v>
      </c>
      <c r="Y533" s="758" t="s">
        <v>745</v>
      </c>
      <c r="Z533" s="758" t="s">
        <v>19</v>
      </c>
      <c r="AA533" s="786" t="s">
        <v>749</v>
      </c>
      <c r="AB533" s="767"/>
      <c r="AC533" s="768"/>
      <c r="AD533" s="974"/>
      <c r="AE533" s="851"/>
      <c r="AF533" s="851">
        <v>2</v>
      </c>
      <c r="AG533" s="67"/>
      <c r="AH533" s="67"/>
      <c r="AI533" s="768"/>
      <c r="AJ533" s="767">
        <v>1</v>
      </c>
      <c r="AK533" s="67"/>
      <c r="AL533" s="756"/>
      <c r="AM533" s="907">
        <f t="shared" si="32"/>
        <v>3</v>
      </c>
    </row>
    <row r="534" spans="2:39" ht="30" customHeight="1" x14ac:dyDescent="0.25">
      <c r="B534" s="325" t="s">
        <v>928</v>
      </c>
      <c r="C534" s="371" t="s">
        <v>27</v>
      </c>
      <c r="D534" s="403" t="s">
        <v>930</v>
      </c>
      <c r="E534" s="404" t="s">
        <v>809</v>
      </c>
      <c r="F534" s="404" t="s">
        <v>748</v>
      </c>
      <c r="G534" s="404" t="s">
        <v>749</v>
      </c>
      <c r="H534" s="447"/>
      <c r="I534" s="446"/>
      <c r="J534" s="411">
        <v>1</v>
      </c>
      <c r="K534" s="401"/>
      <c r="L534" s="578"/>
      <c r="M534" s="401"/>
      <c r="N534" s="401"/>
      <c r="O534" s="412"/>
      <c r="P534" s="486"/>
      <c r="Q534" s="579"/>
      <c r="R534" s="474"/>
      <c r="S534" s="566">
        <f t="shared" si="33"/>
        <v>1</v>
      </c>
      <c r="U534" s="755">
        <v>529</v>
      </c>
      <c r="V534" s="59" t="s">
        <v>9</v>
      </c>
      <c r="W534" s="58" t="s">
        <v>39</v>
      </c>
      <c r="X534" s="848" t="s">
        <v>488</v>
      </c>
      <c r="Y534" s="758" t="s">
        <v>745</v>
      </c>
      <c r="Z534" s="758" t="s">
        <v>19</v>
      </c>
      <c r="AA534" s="786" t="s">
        <v>749</v>
      </c>
      <c r="AB534" s="767"/>
      <c r="AC534" s="768"/>
      <c r="AD534" s="787"/>
      <c r="AE534" s="67"/>
      <c r="AF534" s="67"/>
      <c r="AG534" s="67"/>
      <c r="AH534" s="67"/>
      <c r="AI534" s="768"/>
      <c r="AJ534" s="767">
        <v>3</v>
      </c>
      <c r="AK534" s="67"/>
      <c r="AL534" s="756"/>
      <c r="AM534" s="907">
        <f t="shared" si="32"/>
        <v>3</v>
      </c>
    </row>
    <row r="535" spans="2:39" ht="30" customHeight="1" x14ac:dyDescent="0.25">
      <c r="B535" s="325" t="s">
        <v>928</v>
      </c>
      <c r="C535" s="371" t="s">
        <v>27</v>
      </c>
      <c r="D535" s="403" t="s">
        <v>619</v>
      </c>
      <c r="E535" s="404" t="s">
        <v>809</v>
      </c>
      <c r="F535" s="404" t="s">
        <v>748</v>
      </c>
      <c r="G535" s="404" t="s">
        <v>749</v>
      </c>
      <c r="H535" s="447"/>
      <c r="I535" s="446"/>
      <c r="J535" s="411"/>
      <c r="K535" s="401"/>
      <c r="L535" s="578"/>
      <c r="M535" s="401"/>
      <c r="N535" s="401"/>
      <c r="O535" s="412"/>
      <c r="P535" s="486"/>
      <c r="Q535" s="579"/>
      <c r="R535" s="474"/>
      <c r="S535" s="566">
        <f t="shared" si="33"/>
        <v>0</v>
      </c>
      <c r="U535" s="755">
        <v>530</v>
      </c>
      <c r="V535" s="59" t="s">
        <v>9</v>
      </c>
      <c r="W535" s="900" t="s">
        <v>41</v>
      </c>
      <c r="X535" s="757" t="s">
        <v>959</v>
      </c>
      <c r="Y535" s="758" t="s">
        <v>745</v>
      </c>
      <c r="Z535" s="758" t="s">
        <v>19</v>
      </c>
      <c r="AA535" s="758" t="s">
        <v>176</v>
      </c>
      <c r="AB535" s="767"/>
      <c r="AC535" s="768"/>
      <c r="AD535" s="775"/>
      <c r="AE535" s="81"/>
      <c r="AF535" s="81"/>
      <c r="AG535" s="763"/>
      <c r="AH535" s="763"/>
      <c r="AI535" s="776"/>
      <c r="AJ535" s="767"/>
      <c r="AK535" s="67">
        <v>3</v>
      </c>
      <c r="AL535" s="756"/>
      <c r="AM535" s="907">
        <f t="shared" si="32"/>
        <v>3</v>
      </c>
    </row>
    <row r="536" spans="2:39" ht="30" customHeight="1" x14ac:dyDescent="0.25">
      <c r="B536" s="325" t="s">
        <v>928</v>
      </c>
      <c r="C536" s="371" t="s">
        <v>27</v>
      </c>
      <c r="D536" s="403" t="s">
        <v>931</v>
      </c>
      <c r="E536" s="404" t="s">
        <v>809</v>
      </c>
      <c r="F536" s="404" t="s">
        <v>19</v>
      </c>
      <c r="G536" s="404" t="s">
        <v>749</v>
      </c>
      <c r="H536" s="447"/>
      <c r="I536" s="446"/>
      <c r="J536" s="404">
        <v>5</v>
      </c>
      <c r="K536" s="451"/>
      <c r="L536" s="451"/>
      <c r="M536" s="512"/>
      <c r="N536" s="333"/>
      <c r="O536" s="446"/>
      <c r="P536" s="447"/>
      <c r="Q536" s="333"/>
      <c r="R536" s="474"/>
      <c r="S536" s="566">
        <f t="shared" si="33"/>
        <v>5</v>
      </c>
      <c r="U536" s="755">
        <v>531</v>
      </c>
      <c r="V536" s="59" t="s">
        <v>9</v>
      </c>
      <c r="W536" s="65" t="s">
        <v>108</v>
      </c>
      <c r="X536" s="757" t="s">
        <v>109</v>
      </c>
      <c r="Y536" s="758" t="s">
        <v>745</v>
      </c>
      <c r="Z536" s="758" t="s">
        <v>19</v>
      </c>
      <c r="AA536" s="758" t="s">
        <v>745</v>
      </c>
      <c r="AB536" s="767"/>
      <c r="AC536" s="768"/>
      <c r="AD536" s="762"/>
      <c r="AE536" s="81"/>
      <c r="AF536" s="81"/>
      <c r="AG536" s="763">
        <v>2</v>
      </c>
      <c r="AH536" s="763"/>
      <c r="AI536" s="768"/>
      <c r="AJ536" s="767">
        <v>1</v>
      </c>
      <c r="AK536" s="67"/>
      <c r="AL536" s="756"/>
      <c r="AM536" s="907">
        <f t="shared" si="32"/>
        <v>3</v>
      </c>
    </row>
    <row r="537" spans="2:39" ht="30" customHeight="1" x14ac:dyDescent="0.25">
      <c r="B537" s="325" t="s">
        <v>928</v>
      </c>
      <c r="C537" s="371" t="s">
        <v>27</v>
      </c>
      <c r="D537" s="403" t="s">
        <v>932</v>
      </c>
      <c r="E537" s="404" t="s">
        <v>745</v>
      </c>
      <c r="F537" s="404" t="s">
        <v>19</v>
      </c>
      <c r="G537" s="404" t="s">
        <v>749</v>
      </c>
      <c r="H537" s="447"/>
      <c r="I537" s="446"/>
      <c r="J537" s="526">
        <v>5</v>
      </c>
      <c r="K537" s="333"/>
      <c r="L537" s="333"/>
      <c r="M537" s="333"/>
      <c r="N537" s="333"/>
      <c r="O537" s="446"/>
      <c r="P537" s="447"/>
      <c r="Q537" s="510"/>
      <c r="R537" s="474"/>
      <c r="S537" s="566">
        <f t="shared" si="33"/>
        <v>5</v>
      </c>
      <c r="U537" s="755">
        <v>532</v>
      </c>
      <c r="V537" s="59" t="s">
        <v>9</v>
      </c>
      <c r="W537" s="65" t="s">
        <v>944</v>
      </c>
      <c r="X537" s="935" t="s">
        <v>378</v>
      </c>
      <c r="Y537" s="786" t="s">
        <v>809</v>
      </c>
      <c r="Z537" s="786" t="s">
        <v>748</v>
      </c>
      <c r="AA537" s="786" t="s">
        <v>749</v>
      </c>
      <c r="AB537" s="767"/>
      <c r="AC537" s="768"/>
      <c r="AD537" s="787">
        <v>1</v>
      </c>
      <c r="AE537" s="67"/>
      <c r="AF537" s="67"/>
      <c r="AG537" s="67"/>
      <c r="AH537" s="67"/>
      <c r="AI537" s="768">
        <v>1</v>
      </c>
      <c r="AJ537" s="779">
        <v>1</v>
      </c>
      <c r="AK537" s="777"/>
      <c r="AL537" s="756"/>
      <c r="AM537" s="907">
        <f t="shared" si="32"/>
        <v>3</v>
      </c>
    </row>
    <row r="538" spans="2:39" ht="30" customHeight="1" x14ac:dyDescent="0.25">
      <c r="B538" s="325" t="s">
        <v>928</v>
      </c>
      <c r="C538" s="371" t="s">
        <v>27</v>
      </c>
      <c r="D538" s="403" t="s">
        <v>344</v>
      </c>
      <c r="E538" s="404" t="s">
        <v>745</v>
      </c>
      <c r="F538" s="404" t="s">
        <v>19</v>
      </c>
      <c r="G538" s="404" t="s">
        <v>749</v>
      </c>
      <c r="H538" s="447"/>
      <c r="I538" s="446"/>
      <c r="J538" s="404">
        <v>4</v>
      </c>
      <c r="K538" s="451"/>
      <c r="L538" s="451"/>
      <c r="M538" s="452"/>
      <c r="N538" s="452"/>
      <c r="O538" s="453"/>
      <c r="P538" s="486"/>
      <c r="Q538" s="510"/>
      <c r="R538" s="474"/>
      <c r="S538" s="566">
        <f t="shared" si="33"/>
        <v>4</v>
      </c>
      <c r="U538" s="755">
        <v>533</v>
      </c>
      <c r="V538" s="59" t="s">
        <v>9</v>
      </c>
      <c r="W538" s="65" t="s">
        <v>944</v>
      </c>
      <c r="X538" s="935" t="s">
        <v>955</v>
      </c>
      <c r="Y538" s="786" t="s">
        <v>809</v>
      </c>
      <c r="Z538" s="786" t="s">
        <v>748</v>
      </c>
      <c r="AA538" s="786" t="s">
        <v>749</v>
      </c>
      <c r="AB538" s="767"/>
      <c r="AC538" s="768"/>
      <c r="AD538" s="758"/>
      <c r="AE538" s="67"/>
      <c r="AF538" s="67"/>
      <c r="AG538" s="67"/>
      <c r="AH538" s="67"/>
      <c r="AI538" s="768">
        <v>1</v>
      </c>
      <c r="AJ538" s="779">
        <v>2</v>
      </c>
      <c r="AK538" s="67"/>
      <c r="AL538" s="778"/>
      <c r="AM538" s="907">
        <f t="shared" si="32"/>
        <v>3</v>
      </c>
    </row>
    <row r="539" spans="2:39" ht="30" customHeight="1" thickBot="1" x14ac:dyDescent="0.3">
      <c r="B539" s="325" t="s">
        <v>928</v>
      </c>
      <c r="C539" s="371" t="s">
        <v>27</v>
      </c>
      <c r="D539" s="403" t="s">
        <v>933</v>
      </c>
      <c r="E539" s="404" t="s">
        <v>809</v>
      </c>
      <c r="F539" s="404" t="s">
        <v>748</v>
      </c>
      <c r="G539" s="404" t="s">
        <v>749</v>
      </c>
      <c r="H539" s="520"/>
      <c r="I539" s="521"/>
      <c r="J539" s="548"/>
      <c r="K539" s="541"/>
      <c r="L539" s="541"/>
      <c r="M539" s="541"/>
      <c r="N539" s="557"/>
      <c r="O539" s="580"/>
      <c r="P539" s="550"/>
      <c r="Q539" s="528"/>
      <c r="R539" s="581"/>
      <c r="S539" s="572">
        <f t="shared" si="33"/>
        <v>0</v>
      </c>
      <c r="U539" s="755">
        <v>534</v>
      </c>
      <c r="V539" s="59" t="s">
        <v>9</v>
      </c>
      <c r="W539" s="65" t="s">
        <v>944</v>
      </c>
      <c r="X539" s="935" t="s">
        <v>463</v>
      </c>
      <c r="Y539" s="786" t="s">
        <v>809</v>
      </c>
      <c r="Z539" s="786" t="s">
        <v>748</v>
      </c>
      <c r="AA539" s="786" t="s">
        <v>749</v>
      </c>
      <c r="AB539" s="819"/>
      <c r="AC539" s="820"/>
      <c r="AD539" s="901"/>
      <c r="AE539" s="866"/>
      <c r="AF539" s="866"/>
      <c r="AG539" s="866"/>
      <c r="AH539" s="866"/>
      <c r="AI539" s="820">
        <v>1</v>
      </c>
      <c r="AJ539" s="819">
        <v>2</v>
      </c>
      <c r="AK539" s="866"/>
      <c r="AL539" s="867"/>
      <c r="AM539" s="911">
        <f t="shared" si="32"/>
        <v>3</v>
      </c>
    </row>
    <row r="540" spans="2:39" ht="30" customHeight="1" x14ac:dyDescent="0.25">
      <c r="B540" s="325" t="s">
        <v>928</v>
      </c>
      <c r="C540" s="371" t="s">
        <v>27</v>
      </c>
      <c r="D540" s="403" t="s">
        <v>934</v>
      </c>
      <c r="E540" s="404" t="s">
        <v>809</v>
      </c>
      <c r="F540" s="404" t="s">
        <v>748</v>
      </c>
      <c r="G540" s="404" t="s">
        <v>749</v>
      </c>
      <c r="H540" s="352"/>
      <c r="I540" s="352"/>
      <c r="J540" s="404"/>
      <c r="K540" s="401"/>
      <c r="L540" s="401"/>
      <c r="M540" s="401"/>
      <c r="N540" s="352"/>
      <c r="O540" s="352"/>
      <c r="P540" s="352"/>
      <c r="Q540" s="352"/>
      <c r="R540" s="352"/>
      <c r="S540" s="352">
        <f t="shared" si="33"/>
        <v>0</v>
      </c>
      <c r="U540" s="755">
        <v>535</v>
      </c>
      <c r="V540" s="59" t="s">
        <v>9</v>
      </c>
      <c r="W540" s="65" t="s">
        <v>148</v>
      </c>
      <c r="X540" s="757" t="s">
        <v>612</v>
      </c>
      <c r="Y540" s="758" t="s">
        <v>745</v>
      </c>
      <c r="Z540" s="758" t="s">
        <v>19</v>
      </c>
      <c r="AA540" s="786" t="s">
        <v>749</v>
      </c>
      <c r="AB540" s="765"/>
      <c r="AC540" s="765"/>
      <c r="AD540" s="758">
        <v>1</v>
      </c>
      <c r="AE540" s="758"/>
      <c r="AF540" s="758">
        <v>2</v>
      </c>
      <c r="AG540" s="67"/>
      <c r="AH540" s="765"/>
      <c r="AI540" s="765"/>
      <c r="AJ540" s="765"/>
      <c r="AK540" s="975"/>
      <c r="AL540" s="765"/>
      <c r="AM540" s="765">
        <f t="shared" si="32"/>
        <v>3</v>
      </c>
    </row>
    <row r="541" spans="2:39" ht="30" customHeight="1" x14ac:dyDescent="0.25">
      <c r="B541" s="325" t="s">
        <v>928</v>
      </c>
      <c r="C541" s="606" t="s">
        <v>72</v>
      </c>
      <c r="D541" s="420" t="s">
        <v>251</v>
      </c>
      <c r="E541" s="404" t="s">
        <v>806</v>
      </c>
      <c r="F541" s="404" t="s">
        <v>19</v>
      </c>
      <c r="G541" s="404" t="s">
        <v>745</v>
      </c>
      <c r="H541" s="333"/>
      <c r="I541" s="333"/>
      <c r="J541" s="395">
        <v>1</v>
      </c>
      <c r="K541" s="637"/>
      <c r="L541" s="637">
        <v>2</v>
      </c>
      <c r="M541" s="638"/>
      <c r="N541" s="638">
        <v>2</v>
      </c>
      <c r="O541" s="638">
        <v>2</v>
      </c>
      <c r="P541" s="333">
        <v>1</v>
      </c>
      <c r="Q541" s="333"/>
      <c r="R541" s="333"/>
      <c r="S541" s="333">
        <f t="shared" si="33"/>
        <v>8</v>
      </c>
      <c r="U541" s="755">
        <v>536</v>
      </c>
      <c r="V541" s="59" t="s">
        <v>1</v>
      </c>
      <c r="W541" s="59" t="s">
        <v>52</v>
      </c>
      <c r="X541" s="757" t="s">
        <v>266</v>
      </c>
      <c r="Y541" s="758" t="s">
        <v>745</v>
      </c>
      <c r="Z541" s="758" t="s">
        <v>19</v>
      </c>
      <c r="AA541" s="758" t="s">
        <v>745</v>
      </c>
      <c r="AB541" s="67">
        <v>1</v>
      </c>
      <c r="AC541" s="67"/>
      <c r="AD541" s="920"/>
      <c r="AE541" s="81"/>
      <c r="AF541" s="81"/>
      <c r="AG541" s="783"/>
      <c r="AH541" s="783"/>
      <c r="AI541" s="67"/>
      <c r="AJ541" s="67">
        <v>2</v>
      </c>
      <c r="AK541" s="67"/>
      <c r="AL541" s="67"/>
      <c r="AM541" s="67">
        <f t="shared" si="32"/>
        <v>3</v>
      </c>
    </row>
    <row r="542" spans="2:39" ht="30" customHeight="1" x14ac:dyDescent="0.25">
      <c r="B542" s="325" t="s">
        <v>928</v>
      </c>
      <c r="C542" s="606" t="s">
        <v>72</v>
      </c>
      <c r="D542" s="420" t="s">
        <v>21</v>
      </c>
      <c r="E542" s="404" t="s">
        <v>803</v>
      </c>
      <c r="F542" s="404" t="s">
        <v>17</v>
      </c>
      <c r="G542" s="404" t="s">
        <v>745</v>
      </c>
      <c r="H542" s="333">
        <v>1</v>
      </c>
      <c r="I542" s="333"/>
      <c r="J542" s="590">
        <v>1</v>
      </c>
      <c r="K542" s="451">
        <v>2</v>
      </c>
      <c r="L542" s="451">
        <v>3</v>
      </c>
      <c r="M542" s="452">
        <v>1</v>
      </c>
      <c r="N542" s="452"/>
      <c r="O542" s="452">
        <v>2</v>
      </c>
      <c r="P542" s="510">
        <v>7</v>
      </c>
      <c r="Q542" s="333">
        <v>2</v>
      </c>
      <c r="R542" s="333"/>
      <c r="S542" s="333">
        <f t="shared" si="33"/>
        <v>19</v>
      </c>
      <c r="U542" s="755">
        <v>537</v>
      </c>
      <c r="V542" s="59" t="s">
        <v>1</v>
      </c>
      <c r="W542" s="59" t="s">
        <v>52</v>
      </c>
      <c r="X542" s="757" t="s">
        <v>476</v>
      </c>
      <c r="Y542" s="758" t="s">
        <v>745</v>
      </c>
      <c r="Z542" s="758" t="s">
        <v>19</v>
      </c>
      <c r="AA542" s="758" t="s">
        <v>745</v>
      </c>
      <c r="AB542" s="67"/>
      <c r="AC542" s="67"/>
      <c r="AD542" s="762">
        <v>1</v>
      </c>
      <c r="AE542" s="81">
        <v>1</v>
      </c>
      <c r="AF542" s="81">
        <v>1</v>
      </c>
      <c r="AG542" s="783"/>
      <c r="AH542" s="783"/>
      <c r="AI542" s="67"/>
      <c r="AJ542" s="67"/>
      <c r="AK542" s="67"/>
      <c r="AL542" s="67"/>
      <c r="AM542" s="67">
        <f t="shared" si="32"/>
        <v>3</v>
      </c>
    </row>
    <row r="543" spans="2:39" ht="30" customHeight="1" x14ac:dyDescent="0.25">
      <c r="B543" s="325" t="s">
        <v>928</v>
      </c>
      <c r="C543" s="606" t="s">
        <v>72</v>
      </c>
      <c r="D543" s="420" t="s">
        <v>80</v>
      </c>
      <c r="E543" s="404" t="s">
        <v>745</v>
      </c>
      <c r="F543" s="404" t="s">
        <v>19</v>
      </c>
      <c r="G543" s="404" t="s">
        <v>749</v>
      </c>
      <c r="H543" s="333"/>
      <c r="I543" s="333"/>
      <c r="J543" s="395"/>
      <c r="K543" s="396"/>
      <c r="L543" s="396"/>
      <c r="M543" s="397"/>
      <c r="N543" s="397"/>
      <c r="O543" s="397">
        <v>3</v>
      </c>
      <c r="P543" s="333"/>
      <c r="Q543" s="333"/>
      <c r="R543" s="333"/>
      <c r="S543" s="333">
        <f t="shared" si="33"/>
        <v>3</v>
      </c>
      <c r="U543" s="755">
        <v>538</v>
      </c>
      <c r="V543" s="59" t="s">
        <v>1</v>
      </c>
      <c r="W543" s="59" t="s">
        <v>973</v>
      </c>
      <c r="X543" s="766" t="s">
        <v>438</v>
      </c>
      <c r="Y543" s="758" t="s">
        <v>745</v>
      </c>
      <c r="Z543" s="758" t="s">
        <v>19</v>
      </c>
      <c r="AA543" s="758" t="s">
        <v>745</v>
      </c>
      <c r="AB543" s="67"/>
      <c r="AC543" s="67"/>
      <c r="AD543" s="758"/>
      <c r="AE543" s="67"/>
      <c r="AF543" s="67"/>
      <c r="AG543" s="67"/>
      <c r="AH543" s="67"/>
      <c r="AI543" s="67"/>
      <c r="AJ543" s="923"/>
      <c r="AK543" s="923">
        <v>3</v>
      </c>
      <c r="AL543" s="67"/>
      <c r="AM543" s="67">
        <f t="shared" si="32"/>
        <v>3</v>
      </c>
    </row>
    <row r="544" spans="2:39" ht="30" customHeight="1" x14ac:dyDescent="0.25">
      <c r="B544" s="325" t="s">
        <v>928</v>
      </c>
      <c r="C544" s="606" t="s">
        <v>72</v>
      </c>
      <c r="D544" s="420" t="s">
        <v>486</v>
      </c>
      <c r="E544" s="404" t="s">
        <v>745</v>
      </c>
      <c r="F544" s="404" t="s">
        <v>19</v>
      </c>
      <c r="G544" s="404" t="s">
        <v>745</v>
      </c>
      <c r="H544" s="333"/>
      <c r="I544" s="333"/>
      <c r="J544" s="404">
        <v>1</v>
      </c>
      <c r="K544" s="401"/>
      <c r="L544" s="401">
        <v>1</v>
      </c>
      <c r="M544" s="401">
        <v>3</v>
      </c>
      <c r="N544" s="401"/>
      <c r="O544" s="401">
        <v>4</v>
      </c>
      <c r="P544" s="333">
        <v>5</v>
      </c>
      <c r="Q544" s="333"/>
      <c r="R544" s="333"/>
      <c r="S544" s="333">
        <f t="shared" si="33"/>
        <v>14</v>
      </c>
      <c r="U544" s="755">
        <v>539</v>
      </c>
      <c r="V544" s="59" t="s">
        <v>1</v>
      </c>
      <c r="W544" s="78" t="s">
        <v>163</v>
      </c>
      <c r="X544" s="757" t="s">
        <v>1014</v>
      </c>
      <c r="Y544" s="758" t="s">
        <v>745</v>
      </c>
      <c r="Z544" s="788" t="s">
        <v>19</v>
      </c>
      <c r="AA544" s="758" t="s">
        <v>745</v>
      </c>
      <c r="AB544" s="67"/>
      <c r="AC544" s="67"/>
      <c r="AD544" s="762">
        <v>1</v>
      </c>
      <c r="AE544" s="81"/>
      <c r="AF544" s="81">
        <v>1</v>
      </c>
      <c r="AG544" s="67"/>
      <c r="AH544" s="67"/>
      <c r="AI544" s="67"/>
      <c r="AJ544" s="67"/>
      <c r="AK544" s="777">
        <v>1</v>
      </c>
      <c r="AL544" s="67"/>
      <c r="AM544" s="67">
        <f t="shared" si="32"/>
        <v>3</v>
      </c>
    </row>
    <row r="545" spans="2:39" ht="30" customHeight="1" x14ac:dyDescent="0.25">
      <c r="B545" s="325" t="s">
        <v>928</v>
      </c>
      <c r="C545" s="606" t="s">
        <v>72</v>
      </c>
      <c r="D545" s="420" t="s">
        <v>935</v>
      </c>
      <c r="E545" s="404" t="s">
        <v>745</v>
      </c>
      <c r="F545" s="404" t="s">
        <v>19</v>
      </c>
      <c r="G545" s="404" t="s">
        <v>745</v>
      </c>
      <c r="H545" s="333"/>
      <c r="I545" s="333"/>
      <c r="J545" s="404">
        <v>1</v>
      </c>
      <c r="K545" s="401"/>
      <c r="L545" s="401">
        <v>2</v>
      </c>
      <c r="M545" s="401">
        <v>1</v>
      </c>
      <c r="N545" s="401"/>
      <c r="O545" s="401">
        <v>4</v>
      </c>
      <c r="P545" s="333">
        <v>3</v>
      </c>
      <c r="Q545" s="333"/>
      <c r="R545" s="333"/>
      <c r="S545" s="333">
        <f t="shared" si="33"/>
        <v>11</v>
      </c>
      <c r="U545" s="755">
        <v>540</v>
      </c>
      <c r="V545" s="59" t="s">
        <v>1</v>
      </c>
      <c r="W545" s="60" t="s">
        <v>30</v>
      </c>
      <c r="X545" s="757" t="s">
        <v>323</v>
      </c>
      <c r="Y545" s="758" t="s">
        <v>809</v>
      </c>
      <c r="Z545" s="758" t="s">
        <v>748</v>
      </c>
      <c r="AA545" s="758" t="s">
        <v>749</v>
      </c>
      <c r="AB545" s="67"/>
      <c r="AC545" s="67"/>
      <c r="AD545" s="758"/>
      <c r="AE545" s="67"/>
      <c r="AF545" s="67"/>
      <c r="AG545" s="67"/>
      <c r="AH545" s="67"/>
      <c r="AI545" s="67"/>
      <c r="AJ545" s="67">
        <v>3</v>
      </c>
      <c r="AK545" s="67"/>
      <c r="AL545" s="67"/>
      <c r="AM545" s="67">
        <f t="shared" si="32"/>
        <v>3</v>
      </c>
    </row>
    <row r="546" spans="2:39" ht="30" customHeight="1" x14ac:dyDescent="0.25">
      <c r="B546" s="325" t="s">
        <v>928</v>
      </c>
      <c r="C546" s="606" t="s">
        <v>72</v>
      </c>
      <c r="D546" s="420" t="s">
        <v>549</v>
      </c>
      <c r="E546" s="404" t="s">
        <v>745</v>
      </c>
      <c r="F546" s="404" t="s">
        <v>19</v>
      </c>
      <c r="G546" s="404" t="s">
        <v>745</v>
      </c>
      <c r="H546" s="333"/>
      <c r="I546" s="333"/>
      <c r="J546" s="404"/>
      <c r="K546" s="401"/>
      <c r="L546" s="401"/>
      <c r="M546" s="401"/>
      <c r="N546" s="401"/>
      <c r="O546" s="401">
        <v>1</v>
      </c>
      <c r="P546" s="333"/>
      <c r="Q546" s="333"/>
      <c r="R546" s="333"/>
      <c r="S546" s="333">
        <f t="shared" si="33"/>
        <v>1</v>
      </c>
      <c r="U546" s="755">
        <v>541</v>
      </c>
      <c r="V546" s="59" t="s">
        <v>1</v>
      </c>
      <c r="W546" s="60" t="s">
        <v>30</v>
      </c>
      <c r="X546" s="757" t="s">
        <v>1019</v>
      </c>
      <c r="Y546" s="758" t="s">
        <v>809</v>
      </c>
      <c r="Z546" s="758" t="s">
        <v>19</v>
      </c>
      <c r="AA546" s="758" t="s">
        <v>749</v>
      </c>
      <c r="AB546" s="757"/>
      <c r="AC546" s="67"/>
      <c r="AD546" s="762"/>
      <c r="AE546" s="81"/>
      <c r="AF546" s="81"/>
      <c r="AG546" s="763"/>
      <c r="AH546" s="763"/>
      <c r="AI546" s="67"/>
      <c r="AJ546" s="67">
        <v>3</v>
      </c>
      <c r="AK546" s="67"/>
      <c r="AL546" s="67"/>
      <c r="AM546" s="777">
        <f t="shared" si="32"/>
        <v>3</v>
      </c>
    </row>
    <row r="547" spans="2:39" ht="30" customHeight="1" x14ac:dyDescent="0.25">
      <c r="B547" s="325" t="s">
        <v>928</v>
      </c>
      <c r="C547" s="606" t="s">
        <v>72</v>
      </c>
      <c r="D547" s="420" t="s">
        <v>936</v>
      </c>
      <c r="E547" s="404" t="s">
        <v>809</v>
      </c>
      <c r="F547" s="404" t="s">
        <v>748</v>
      </c>
      <c r="G547" s="404" t="s">
        <v>749</v>
      </c>
      <c r="H547" s="333"/>
      <c r="I547" s="333"/>
      <c r="J547" s="404">
        <v>1</v>
      </c>
      <c r="K547" s="401"/>
      <c r="L547" s="401">
        <v>1</v>
      </c>
      <c r="M547" s="401"/>
      <c r="N547" s="401"/>
      <c r="O547" s="401">
        <v>4</v>
      </c>
      <c r="P547" s="333">
        <v>2</v>
      </c>
      <c r="Q547" s="333"/>
      <c r="R547" s="333"/>
      <c r="S547" s="333">
        <f t="shared" si="33"/>
        <v>8</v>
      </c>
      <c r="U547" s="755">
        <v>542</v>
      </c>
      <c r="V547" s="59" t="s">
        <v>1</v>
      </c>
      <c r="W547" s="59" t="s">
        <v>68</v>
      </c>
      <c r="X547" s="757" t="s">
        <v>233</v>
      </c>
      <c r="Y547" s="758" t="s">
        <v>803</v>
      </c>
      <c r="Z547" s="758" t="s">
        <v>17</v>
      </c>
      <c r="AA547" s="758" t="s">
        <v>803</v>
      </c>
      <c r="AB547" s="757">
        <v>1</v>
      </c>
      <c r="AC547" s="67"/>
      <c r="AD547" s="758">
        <v>0</v>
      </c>
      <c r="AE547" s="67"/>
      <c r="AF547" s="67"/>
      <c r="AG547" s="67"/>
      <c r="AH547" s="67"/>
      <c r="AI547" s="67">
        <v>1</v>
      </c>
      <c r="AJ547" s="67">
        <v>1</v>
      </c>
      <c r="AK547" s="67"/>
      <c r="AL547" s="67"/>
      <c r="AM547" s="67">
        <f t="shared" si="32"/>
        <v>3</v>
      </c>
    </row>
    <row r="548" spans="2:39" ht="30" customHeight="1" thickBot="1" x14ac:dyDescent="0.3">
      <c r="B548" s="325" t="s">
        <v>928</v>
      </c>
      <c r="C548" s="606" t="s">
        <v>72</v>
      </c>
      <c r="D548" s="420" t="s">
        <v>621</v>
      </c>
      <c r="E548" s="404" t="s">
        <v>809</v>
      </c>
      <c r="F548" s="404" t="s">
        <v>748</v>
      </c>
      <c r="G548" s="404" t="s">
        <v>749</v>
      </c>
      <c r="H548" s="333"/>
      <c r="I548" s="333"/>
      <c r="J548" s="404">
        <v>1</v>
      </c>
      <c r="K548" s="401"/>
      <c r="L548" s="401">
        <v>1</v>
      </c>
      <c r="M548" s="401"/>
      <c r="N548" s="401"/>
      <c r="O548" s="401">
        <v>1</v>
      </c>
      <c r="P548" s="333"/>
      <c r="Q548" s="333"/>
      <c r="R548" s="333"/>
      <c r="S548" s="333">
        <f t="shared" si="33"/>
        <v>3</v>
      </c>
      <c r="U548" s="755">
        <v>543</v>
      </c>
      <c r="V548" s="59" t="s">
        <v>1</v>
      </c>
      <c r="W548" s="60" t="s">
        <v>100</v>
      </c>
      <c r="X548" s="757" t="s">
        <v>987</v>
      </c>
      <c r="Y548" s="758" t="s">
        <v>757</v>
      </c>
      <c r="Z548" s="758" t="s">
        <v>19</v>
      </c>
      <c r="AA548" s="758" t="s">
        <v>745</v>
      </c>
      <c r="AB548" s="67"/>
      <c r="AC548" s="67"/>
      <c r="AD548" s="762"/>
      <c r="AE548" s="81"/>
      <c r="AF548" s="81">
        <v>2</v>
      </c>
      <c r="AG548" s="763"/>
      <c r="AH548" s="763">
        <v>1</v>
      </c>
      <c r="AI548" s="67"/>
      <c r="AJ548" s="923"/>
      <c r="AK548" s="67"/>
      <c r="AL548" s="67"/>
      <c r="AM548" s="67">
        <f t="shared" si="32"/>
        <v>3</v>
      </c>
    </row>
    <row r="549" spans="2:39" ht="30" customHeight="1" x14ac:dyDescent="0.25">
      <c r="B549" s="325" t="s">
        <v>9</v>
      </c>
      <c r="C549" s="606" t="s">
        <v>103</v>
      </c>
      <c r="D549" s="420" t="s">
        <v>104</v>
      </c>
      <c r="E549" s="404" t="s">
        <v>757</v>
      </c>
      <c r="F549" s="404" t="s">
        <v>17</v>
      </c>
      <c r="G549" s="404" t="s">
        <v>745</v>
      </c>
      <c r="H549" s="461">
        <v>1</v>
      </c>
      <c r="I549" s="507"/>
      <c r="J549" s="395">
        <v>7</v>
      </c>
      <c r="K549" s="396"/>
      <c r="L549" s="637">
        <v>7</v>
      </c>
      <c r="M549" s="397"/>
      <c r="N549" s="397"/>
      <c r="O549" s="638">
        <v>11</v>
      </c>
      <c r="P549" s="508"/>
      <c r="Q549" s="507"/>
      <c r="R549" s="509"/>
      <c r="S549" s="352">
        <f>SUM(H549:R549)</f>
        <v>26</v>
      </c>
      <c r="U549" s="755">
        <v>544</v>
      </c>
      <c r="V549" s="59" t="s">
        <v>1</v>
      </c>
      <c r="W549" s="60" t="s">
        <v>100</v>
      </c>
      <c r="X549" s="757" t="s">
        <v>994</v>
      </c>
      <c r="Y549" s="758" t="s">
        <v>803</v>
      </c>
      <c r="Z549" s="758" t="s">
        <v>54</v>
      </c>
      <c r="AA549" s="758" t="s">
        <v>745</v>
      </c>
      <c r="AB549" s="806"/>
      <c r="AC549" s="807"/>
      <c r="AD549" s="762"/>
      <c r="AE549" s="81"/>
      <c r="AF549" s="81">
        <v>3</v>
      </c>
      <c r="AG549" s="763"/>
      <c r="AH549" s="67"/>
      <c r="AI549" s="67"/>
      <c r="AJ549" s="945"/>
      <c r="AK549" s="896"/>
      <c r="AL549" s="810"/>
      <c r="AM549" s="765">
        <f t="shared" si="32"/>
        <v>3</v>
      </c>
    </row>
    <row r="550" spans="2:39" ht="30" customHeight="1" x14ac:dyDescent="0.25">
      <c r="B550" s="325" t="s">
        <v>9</v>
      </c>
      <c r="C550" s="606" t="s">
        <v>103</v>
      </c>
      <c r="D550" s="420" t="s">
        <v>131</v>
      </c>
      <c r="E550" s="404" t="s">
        <v>803</v>
      </c>
      <c r="F550" s="404" t="s">
        <v>17</v>
      </c>
      <c r="G550" s="404" t="s">
        <v>803</v>
      </c>
      <c r="H550" s="447">
        <v>1</v>
      </c>
      <c r="I550" s="446"/>
      <c r="J550" s="395">
        <v>7</v>
      </c>
      <c r="K550" s="396"/>
      <c r="L550" s="637">
        <v>7</v>
      </c>
      <c r="M550" s="397"/>
      <c r="N550" s="397"/>
      <c r="O550" s="638">
        <v>9</v>
      </c>
      <c r="P550" s="447"/>
      <c r="Q550" s="446"/>
      <c r="R550" s="458"/>
      <c r="S550" s="352">
        <f>SUM(H550:R550)</f>
        <v>24</v>
      </c>
      <c r="U550" s="755">
        <v>545</v>
      </c>
      <c r="V550" s="59" t="s">
        <v>1</v>
      </c>
      <c r="W550" s="61" t="s">
        <v>975</v>
      </c>
      <c r="X550" s="757" t="s">
        <v>259</v>
      </c>
      <c r="Y550" s="758" t="s">
        <v>745</v>
      </c>
      <c r="Z550" s="758" t="s">
        <v>19</v>
      </c>
      <c r="AA550" s="758" t="s">
        <v>749</v>
      </c>
      <c r="AB550" s="767"/>
      <c r="AC550" s="768"/>
      <c r="AD550" s="758">
        <v>1</v>
      </c>
      <c r="AE550" s="67"/>
      <c r="AF550" s="67">
        <v>2</v>
      </c>
      <c r="AG550" s="783"/>
      <c r="AH550" s="67"/>
      <c r="AI550" s="67"/>
      <c r="AJ550" s="767"/>
      <c r="AK550" s="768"/>
      <c r="AL550" s="816"/>
      <c r="AM550" s="765">
        <f t="shared" si="32"/>
        <v>3</v>
      </c>
    </row>
    <row r="551" spans="2:39" ht="30" customHeight="1" x14ac:dyDescent="0.25">
      <c r="B551" s="325" t="s">
        <v>9</v>
      </c>
      <c r="C551" s="606" t="s">
        <v>103</v>
      </c>
      <c r="D551" s="420" t="s">
        <v>197</v>
      </c>
      <c r="E551" s="404" t="s">
        <v>803</v>
      </c>
      <c r="F551" s="404" t="s">
        <v>17</v>
      </c>
      <c r="G551" s="404" t="s">
        <v>803</v>
      </c>
      <c r="H551" s="447">
        <v>1</v>
      </c>
      <c r="I551" s="446"/>
      <c r="J551" s="395">
        <v>3</v>
      </c>
      <c r="K551" s="396"/>
      <c r="L551" s="637">
        <v>3</v>
      </c>
      <c r="M551" s="397"/>
      <c r="N551" s="397"/>
      <c r="O551" s="397"/>
      <c r="P551" s="514"/>
      <c r="Q551" s="515"/>
      <c r="R551" s="458"/>
      <c r="S551" s="352">
        <f t="shared" ref="S551:S614" si="34">SUM(H551:R551)</f>
        <v>7</v>
      </c>
      <c r="U551" s="755">
        <v>546</v>
      </c>
      <c r="V551" s="59" t="s">
        <v>1</v>
      </c>
      <c r="W551" s="61" t="s">
        <v>62</v>
      </c>
      <c r="X551" s="766" t="s">
        <v>576</v>
      </c>
      <c r="Y551" s="71" t="s">
        <v>745</v>
      </c>
      <c r="Z551" s="71" t="s">
        <v>577</v>
      </c>
      <c r="AA551" s="71" t="s">
        <v>745</v>
      </c>
      <c r="AB551" s="767"/>
      <c r="AC551" s="768"/>
      <c r="AD551" s="762">
        <v>1</v>
      </c>
      <c r="AE551" s="81"/>
      <c r="AF551" s="81"/>
      <c r="AG551" s="763"/>
      <c r="AH551" s="763"/>
      <c r="AI551" s="763"/>
      <c r="AJ551" s="767"/>
      <c r="AK551" s="768">
        <v>2</v>
      </c>
      <c r="AL551" s="816"/>
      <c r="AM551" s="765">
        <f t="shared" si="32"/>
        <v>3</v>
      </c>
    </row>
    <row r="552" spans="2:39" ht="30" customHeight="1" x14ac:dyDescent="0.25">
      <c r="B552" s="325" t="s">
        <v>9</v>
      </c>
      <c r="C552" s="606" t="s">
        <v>103</v>
      </c>
      <c r="D552" s="420" t="s">
        <v>613</v>
      </c>
      <c r="E552" s="404" t="s">
        <v>745</v>
      </c>
      <c r="F552" s="404" t="s">
        <v>19</v>
      </c>
      <c r="G552" s="404" t="s">
        <v>745</v>
      </c>
      <c r="H552" s="447"/>
      <c r="I552" s="446"/>
      <c r="J552" s="404">
        <v>2</v>
      </c>
      <c r="K552" s="401"/>
      <c r="L552" s="401">
        <v>2</v>
      </c>
      <c r="M552" s="401"/>
      <c r="N552" s="401"/>
      <c r="O552" s="401"/>
      <c r="P552" s="447"/>
      <c r="Q552" s="446"/>
      <c r="R552" s="458"/>
      <c r="S552" s="352">
        <f t="shared" si="34"/>
        <v>4</v>
      </c>
      <c r="U552" s="755">
        <v>547</v>
      </c>
      <c r="V552" s="59" t="s">
        <v>1</v>
      </c>
      <c r="W552" s="61" t="s">
        <v>62</v>
      </c>
      <c r="X552" s="766" t="s">
        <v>1040</v>
      </c>
      <c r="Y552" s="71" t="s">
        <v>809</v>
      </c>
      <c r="Z552" s="72" t="s">
        <v>748</v>
      </c>
      <c r="AA552" s="72" t="s">
        <v>749</v>
      </c>
      <c r="AB552" s="767"/>
      <c r="AC552" s="768"/>
      <c r="AD552" s="67"/>
      <c r="AE552" s="67"/>
      <c r="AF552" s="67"/>
      <c r="AG552" s="67"/>
      <c r="AH552" s="67"/>
      <c r="AI552" s="67"/>
      <c r="AJ552" s="767">
        <v>1</v>
      </c>
      <c r="AK552" s="772">
        <v>2</v>
      </c>
      <c r="AL552" s="816"/>
      <c r="AM552" s="765">
        <f t="shared" si="32"/>
        <v>3</v>
      </c>
    </row>
    <row r="553" spans="2:39" ht="30" customHeight="1" x14ac:dyDescent="0.25">
      <c r="B553" s="325" t="s">
        <v>9</v>
      </c>
      <c r="C553" s="606" t="s">
        <v>103</v>
      </c>
      <c r="D553" s="420" t="s">
        <v>455</v>
      </c>
      <c r="E553" s="404" t="s">
        <v>745</v>
      </c>
      <c r="F553" s="404" t="s">
        <v>19</v>
      </c>
      <c r="G553" s="404" t="s">
        <v>745</v>
      </c>
      <c r="H553" s="447">
        <v>1</v>
      </c>
      <c r="I553" s="446"/>
      <c r="J553" s="404">
        <v>7</v>
      </c>
      <c r="K553" s="401"/>
      <c r="L553" s="401">
        <v>7</v>
      </c>
      <c r="M553" s="401"/>
      <c r="N553" s="401"/>
      <c r="O553" s="401">
        <v>9</v>
      </c>
      <c r="P553" s="447"/>
      <c r="Q553" s="446"/>
      <c r="R553" s="458"/>
      <c r="S553" s="352">
        <f t="shared" si="34"/>
        <v>24</v>
      </c>
      <c r="U553" s="755">
        <v>548</v>
      </c>
      <c r="V553" s="59" t="s">
        <v>1</v>
      </c>
      <c r="W553" s="59" t="s">
        <v>961</v>
      </c>
      <c r="X553" s="766" t="s">
        <v>242</v>
      </c>
      <c r="Y553" s="786" t="s">
        <v>803</v>
      </c>
      <c r="Z553" s="71" t="s">
        <v>54</v>
      </c>
      <c r="AA553" s="786" t="s">
        <v>745</v>
      </c>
      <c r="AB553" s="767"/>
      <c r="AC553" s="768"/>
      <c r="AD553" s="920"/>
      <c r="AE553" s="81"/>
      <c r="AF553" s="81">
        <v>1</v>
      </c>
      <c r="AG553" s="783"/>
      <c r="AH553" s="67"/>
      <c r="AI553" s="67"/>
      <c r="AJ553" s="767">
        <v>1</v>
      </c>
      <c r="AK553" s="768">
        <v>1</v>
      </c>
      <c r="AL553" s="816"/>
      <c r="AM553" s="765">
        <f t="shared" ref="AM553:AM567" si="35">SUM(AB553:AL553)</f>
        <v>3</v>
      </c>
    </row>
    <row r="554" spans="2:39" ht="30" customHeight="1" x14ac:dyDescent="0.25">
      <c r="B554" s="325" t="s">
        <v>9</v>
      </c>
      <c r="C554" s="606" t="s">
        <v>103</v>
      </c>
      <c r="D554" s="420" t="s">
        <v>634</v>
      </c>
      <c r="E554" s="404" t="s">
        <v>745</v>
      </c>
      <c r="F554" s="404" t="s">
        <v>19</v>
      </c>
      <c r="G554" s="404" t="s">
        <v>745</v>
      </c>
      <c r="H554" s="447"/>
      <c r="I554" s="446"/>
      <c r="J554" s="404">
        <v>1</v>
      </c>
      <c r="K554" s="401"/>
      <c r="L554" s="401">
        <v>1</v>
      </c>
      <c r="M554" s="401"/>
      <c r="N554" s="401"/>
      <c r="O554" s="474"/>
      <c r="P554" s="447"/>
      <c r="Q554" s="446"/>
      <c r="R554" s="458"/>
      <c r="S554" s="352">
        <f t="shared" si="34"/>
        <v>2</v>
      </c>
      <c r="U554" s="755">
        <v>549</v>
      </c>
      <c r="V554" s="59" t="s">
        <v>1</v>
      </c>
      <c r="W554" s="59" t="s">
        <v>961</v>
      </c>
      <c r="X554" s="766" t="s">
        <v>599</v>
      </c>
      <c r="Y554" s="786" t="s">
        <v>809</v>
      </c>
      <c r="Z554" s="72" t="s">
        <v>748</v>
      </c>
      <c r="AA554" s="72" t="s">
        <v>749</v>
      </c>
      <c r="AB554" s="767"/>
      <c r="AC554" s="768"/>
      <c r="AD554" s="920"/>
      <c r="AE554" s="81"/>
      <c r="AF554" s="81">
        <v>3</v>
      </c>
      <c r="AG554" s="67"/>
      <c r="AH554" s="67"/>
      <c r="AI554" s="756"/>
      <c r="AJ554" s="767"/>
      <c r="AK554" s="768"/>
      <c r="AL554" s="816"/>
      <c r="AM554" s="765">
        <f t="shared" si="35"/>
        <v>3</v>
      </c>
    </row>
    <row r="555" spans="2:39" ht="30" customHeight="1" x14ac:dyDescent="0.25">
      <c r="B555" s="325" t="s">
        <v>9</v>
      </c>
      <c r="C555" s="606" t="s">
        <v>103</v>
      </c>
      <c r="D555" s="420" t="s">
        <v>502</v>
      </c>
      <c r="E555" s="404" t="s">
        <v>745</v>
      </c>
      <c r="F555" s="404" t="s">
        <v>19</v>
      </c>
      <c r="G555" s="404" t="s">
        <v>745</v>
      </c>
      <c r="H555" s="447"/>
      <c r="I555" s="446"/>
      <c r="J555" s="404">
        <v>2</v>
      </c>
      <c r="K555" s="401"/>
      <c r="L555" s="401">
        <v>2</v>
      </c>
      <c r="M555" s="401"/>
      <c r="N555" s="401"/>
      <c r="O555" s="433"/>
      <c r="P555" s="447"/>
      <c r="Q555" s="446"/>
      <c r="R555" s="458"/>
      <c r="S555" s="352">
        <f t="shared" si="34"/>
        <v>4</v>
      </c>
      <c r="U555" s="755">
        <v>550</v>
      </c>
      <c r="V555" s="59" t="s">
        <v>1</v>
      </c>
      <c r="W555" s="59" t="s">
        <v>961</v>
      </c>
      <c r="X555" s="766" t="s">
        <v>182</v>
      </c>
      <c r="Y555" s="786" t="s">
        <v>809</v>
      </c>
      <c r="Z555" s="72" t="s">
        <v>748</v>
      </c>
      <c r="AA555" s="72" t="s">
        <v>749</v>
      </c>
      <c r="AB555" s="767"/>
      <c r="AC555" s="768"/>
      <c r="AD555" s="67"/>
      <c r="AE555" s="67"/>
      <c r="AF555" s="67">
        <v>3</v>
      </c>
      <c r="AG555" s="67"/>
      <c r="AH555" s="67"/>
      <c r="AI555" s="756"/>
      <c r="AJ555" s="767"/>
      <c r="AK555" s="768"/>
      <c r="AL555" s="816"/>
      <c r="AM555" s="765">
        <f t="shared" si="35"/>
        <v>3</v>
      </c>
    </row>
    <row r="556" spans="2:39" ht="30" customHeight="1" x14ac:dyDescent="0.25">
      <c r="B556" s="325" t="s">
        <v>9</v>
      </c>
      <c r="C556" s="642" t="s">
        <v>119</v>
      </c>
      <c r="D556" s="434" t="s">
        <v>204</v>
      </c>
      <c r="E556" s="404" t="s">
        <v>757</v>
      </c>
      <c r="F556" s="404" t="s">
        <v>17</v>
      </c>
      <c r="G556" s="435" t="s">
        <v>803</v>
      </c>
      <c r="H556" s="447"/>
      <c r="I556" s="446"/>
      <c r="J556" s="635">
        <v>3</v>
      </c>
      <c r="K556" s="637">
        <v>3</v>
      </c>
      <c r="L556" s="637">
        <v>3</v>
      </c>
      <c r="M556" s="643"/>
      <c r="N556" s="643"/>
      <c r="O556" s="474"/>
      <c r="P556" s="447">
        <v>3</v>
      </c>
      <c r="Q556" s="446">
        <v>3</v>
      </c>
      <c r="R556" s="458">
        <v>1</v>
      </c>
      <c r="S556" s="352">
        <f t="shared" si="34"/>
        <v>16</v>
      </c>
      <c r="U556" s="755">
        <v>551</v>
      </c>
      <c r="V556" s="59" t="s">
        <v>1</v>
      </c>
      <c r="W556" s="59" t="s">
        <v>961</v>
      </c>
      <c r="X556" s="766" t="s">
        <v>1005</v>
      </c>
      <c r="Y556" s="786" t="s">
        <v>809</v>
      </c>
      <c r="Z556" s="72" t="s">
        <v>748</v>
      </c>
      <c r="AA556" s="72" t="s">
        <v>749</v>
      </c>
      <c r="AB556" s="767"/>
      <c r="AC556" s="768"/>
      <c r="AD556" s="67"/>
      <c r="AE556" s="67"/>
      <c r="AF556" s="67">
        <v>3</v>
      </c>
      <c r="AG556" s="67"/>
      <c r="AH556" s="67"/>
      <c r="AI556" s="756"/>
      <c r="AJ556" s="767"/>
      <c r="AK556" s="768"/>
      <c r="AL556" s="816"/>
      <c r="AM556" s="765">
        <f t="shared" si="35"/>
        <v>3</v>
      </c>
    </row>
    <row r="557" spans="2:39" ht="30" customHeight="1" thickBot="1" x14ac:dyDescent="0.3">
      <c r="B557" s="325" t="s">
        <v>9</v>
      </c>
      <c r="C557" s="642" t="s">
        <v>119</v>
      </c>
      <c r="D557" s="434" t="s">
        <v>120</v>
      </c>
      <c r="E557" s="404" t="s">
        <v>803</v>
      </c>
      <c r="F557" s="404" t="s">
        <v>17</v>
      </c>
      <c r="G557" s="435" t="s">
        <v>803</v>
      </c>
      <c r="H557" s="457"/>
      <c r="I557" s="517"/>
      <c r="J557" s="635">
        <v>4</v>
      </c>
      <c r="K557" s="396">
        <v>7</v>
      </c>
      <c r="L557" s="396">
        <v>7</v>
      </c>
      <c r="M557" s="535"/>
      <c r="N557" s="535">
        <v>3</v>
      </c>
      <c r="O557" s="519"/>
      <c r="P557" s="520"/>
      <c r="Q557" s="521">
        <v>1</v>
      </c>
      <c r="R557" s="518"/>
      <c r="S557" s="522">
        <f t="shared" si="34"/>
        <v>22</v>
      </c>
      <c r="U557" s="755">
        <v>552</v>
      </c>
      <c r="V557" s="59" t="s">
        <v>1</v>
      </c>
      <c r="W557" s="59" t="s">
        <v>961</v>
      </c>
      <c r="X557" s="766" t="s">
        <v>592</v>
      </c>
      <c r="Y557" s="786" t="s">
        <v>745</v>
      </c>
      <c r="Z557" s="758" t="s">
        <v>19</v>
      </c>
      <c r="AA557" s="72" t="s">
        <v>749</v>
      </c>
      <c r="AB557" s="797"/>
      <c r="AC557" s="798"/>
      <c r="AD557" s="67"/>
      <c r="AE557" s="67"/>
      <c r="AF557" s="67"/>
      <c r="AG557" s="67"/>
      <c r="AH557" s="67"/>
      <c r="AI557" s="872"/>
      <c r="AJ557" s="976">
        <v>1</v>
      </c>
      <c r="AK557" s="977">
        <v>2</v>
      </c>
      <c r="AL557" s="873"/>
      <c r="AM557" s="842">
        <f t="shared" si="35"/>
        <v>3</v>
      </c>
    </row>
    <row r="558" spans="2:39" ht="30" customHeight="1" x14ac:dyDescent="0.25">
      <c r="B558" s="325" t="s">
        <v>9</v>
      </c>
      <c r="C558" s="642" t="s">
        <v>119</v>
      </c>
      <c r="D558" s="434" t="s">
        <v>325</v>
      </c>
      <c r="E558" s="404" t="s">
        <v>745</v>
      </c>
      <c r="F558" s="404" t="s">
        <v>19</v>
      </c>
      <c r="G558" s="404" t="s">
        <v>745</v>
      </c>
      <c r="H558" s="461"/>
      <c r="I558" s="507"/>
      <c r="J558" s="635">
        <v>2</v>
      </c>
      <c r="K558" s="396">
        <v>2</v>
      </c>
      <c r="L558" s="396">
        <v>2</v>
      </c>
      <c r="M558" s="397"/>
      <c r="N558" s="397"/>
      <c r="O558" s="397"/>
      <c r="P558" s="524"/>
      <c r="Q558" s="525"/>
      <c r="R558" s="461"/>
      <c r="S558" s="507">
        <f t="shared" si="34"/>
        <v>6</v>
      </c>
      <c r="U558" s="755">
        <v>553</v>
      </c>
      <c r="V558" s="59" t="s">
        <v>1</v>
      </c>
      <c r="W558" s="67" t="s">
        <v>979</v>
      </c>
      <c r="X558" s="766" t="s">
        <v>1031</v>
      </c>
      <c r="Y558" s="786" t="s">
        <v>745</v>
      </c>
      <c r="Z558" s="758" t="s">
        <v>19</v>
      </c>
      <c r="AA558" s="72" t="s">
        <v>749</v>
      </c>
      <c r="AB558" s="806"/>
      <c r="AC558" s="807"/>
      <c r="AD558" s="67"/>
      <c r="AE558" s="67"/>
      <c r="AF558" s="67"/>
      <c r="AG558" s="67"/>
      <c r="AH558" s="67"/>
      <c r="AI558" s="67">
        <v>1</v>
      </c>
      <c r="AJ558" s="806">
        <v>2</v>
      </c>
      <c r="AK558" s="807"/>
      <c r="AL558" s="806"/>
      <c r="AM558" s="807">
        <f t="shared" si="35"/>
        <v>3</v>
      </c>
    </row>
    <row r="559" spans="2:39" ht="30" customHeight="1" x14ac:dyDescent="0.25">
      <c r="B559" s="325" t="s">
        <v>9</v>
      </c>
      <c r="C559" s="642" t="s">
        <v>119</v>
      </c>
      <c r="D559" s="434" t="s">
        <v>234</v>
      </c>
      <c r="E559" s="404" t="s">
        <v>745</v>
      </c>
      <c r="F559" s="404" t="s">
        <v>19</v>
      </c>
      <c r="G559" s="404" t="s">
        <v>745</v>
      </c>
      <c r="H559" s="447"/>
      <c r="I559" s="446"/>
      <c r="J559" s="435">
        <v>3</v>
      </c>
      <c r="K559" s="401">
        <v>3</v>
      </c>
      <c r="L559" s="401">
        <v>3</v>
      </c>
      <c r="M559" s="401"/>
      <c r="N559" s="401">
        <v>1</v>
      </c>
      <c r="O559" s="446"/>
      <c r="P559" s="447"/>
      <c r="Q559" s="527"/>
      <c r="R559" s="447"/>
      <c r="S559" s="463">
        <f t="shared" si="34"/>
        <v>10</v>
      </c>
      <c r="U559" s="755">
        <v>554</v>
      </c>
      <c r="V559" s="59" t="s">
        <v>1</v>
      </c>
      <c r="W559" s="60" t="s">
        <v>193</v>
      </c>
      <c r="X559" s="757" t="s">
        <v>439</v>
      </c>
      <c r="Y559" s="786" t="s">
        <v>809</v>
      </c>
      <c r="Z559" s="72" t="s">
        <v>748</v>
      </c>
      <c r="AA559" s="72" t="s">
        <v>749</v>
      </c>
      <c r="AB559" s="767"/>
      <c r="AC559" s="768"/>
      <c r="AD559" s="758"/>
      <c r="AE559" s="67"/>
      <c r="AF559" s="67"/>
      <c r="AG559" s="67"/>
      <c r="AH559" s="67">
        <v>1</v>
      </c>
      <c r="AI559" s="768">
        <v>2</v>
      </c>
      <c r="AJ559" s="767"/>
      <c r="AK559" s="768"/>
      <c r="AL559" s="767"/>
      <c r="AM559" s="761">
        <f t="shared" si="35"/>
        <v>3</v>
      </c>
    </row>
    <row r="560" spans="2:39" ht="30" customHeight="1" x14ac:dyDescent="0.25">
      <c r="B560" s="325" t="s">
        <v>9</v>
      </c>
      <c r="C560" s="642" t="s">
        <v>119</v>
      </c>
      <c r="D560" s="434" t="s">
        <v>392</v>
      </c>
      <c r="E560" s="404" t="s">
        <v>745</v>
      </c>
      <c r="F560" s="404" t="s">
        <v>19</v>
      </c>
      <c r="G560" s="404" t="s">
        <v>745</v>
      </c>
      <c r="H560" s="447"/>
      <c r="I560" s="446"/>
      <c r="J560" s="435">
        <v>2</v>
      </c>
      <c r="K560" s="401">
        <v>2</v>
      </c>
      <c r="L560" s="401">
        <v>2</v>
      </c>
      <c r="M560" s="401"/>
      <c r="N560" s="401">
        <v>2</v>
      </c>
      <c r="O560" s="446"/>
      <c r="P560" s="447"/>
      <c r="Q560" s="527"/>
      <c r="R560" s="447"/>
      <c r="S560" s="446">
        <f t="shared" si="34"/>
        <v>8</v>
      </c>
      <c r="U560" s="755">
        <v>555</v>
      </c>
      <c r="V560" s="59" t="s">
        <v>1</v>
      </c>
      <c r="W560" s="60" t="s">
        <v>193</v>
      </c>
      <c r="X560" s="757" t="s">
        <v>1002</v>
      </c>
      <c r="Y560" s="758" t="s">
        <v>809</v>
      </c>
      <c r="Z560" s="758" t="s">
        <v>19</v>
      </c>
      <c r="AA560" s="72" t="s">
        <v>749</v>
      </c>
      <c r="AB560" s="767"/>
      <c r="AC560" s="768"/>
      <c r="AD560" s="758"/>
      <c r="AE560" s="67"/>
      <c r="AF560" s="67">
        <v>1</v>
      </c>
      <c r="AG560" s="67"/>
      <c r="AH560" s="67"/>
      <c r="AI560" s="768">
        <v>2</v>
      </c>
      <c r="AJ560" s="767"/>
      <c r="AK560" s="768"/>
      <c r="AL560" s="767"/>
      <c r="AM560" s="768">
        <f t="shared" si="35"/>
        <v>3</v>
      </c>
    </row>
    <row r="561" spans="2:39" ht="30" customHeight="1" x14ac:dyDescent="0.25">
      <c r="B561" s="325" t="s">
        <v>9</v>
      </c>
      <c r="C561" s="642" t="s">
        <v>119</v>
      </c>
      <c r="D561" s="434" t="s">
        <v>214</v>
      </c>
      <c r="E561" s="435" t="s">
        <v>809</v>
      </c>
      <c r="F561" s="435" t="s">
        <v>748</v>
      </c>
      <c r="G561" s="435" t="s">
        <v>749</v>
      </c>
      <c r="H561" s="447"/>
      <c r="I561" s="446"/>
      <c r="J561" s="435">
        <v>2</v>
      </c>
      <c r="K561" s="401">
        <v>3</v>
      </c>
      <c r="L561" s="401">
        <v>3</v>
      </c>
      <c r="M561" s="401"/>
      <c r="N561" s="401"/>
      <c r="O561" s="397"/>
      <c r="P561" s="486">
        <v>7</v>
      </c>
      <c r="Q561" s="527">
        <v>4</v>
      </c>
      <c r="R561" s="447">
        <v>1</v>
      </c>
      <c r="S561" s="463">
        <f t="shared" si="34"/>
        <v>20</v>
      </c>
      <c r="U561" s="755">
        <v>556</v>
      </c>
      <c r="V561" s="59" t="s">
        <v>1</v>
      </c>
      <c r="W561" s="67" t="s">
        <v>971</v>
      </c>
      <c r="X561" s="757" t="s">
        <v>1025</v>
      </c>
      <c r="Y561" s="758" t="s">
        <v>809</v>
      </c>
      <c r="Z561" s="72" t="s">
        <v>748</v>
      </c>
      <c r="AA561" s="72" t="s">
        <v>749</v>
      </c>
      <c r="AB561" s="767"/>
      <c r="AC561" s="768"/>
      <c r="AD561" s="758"/>
      <c r="AE561" s="67"/>
      <c r="AF561" s="67"/>
      <c r="AG561" s="67"/>
      <c r="AH561" s="67">
        <v>2</v>
      </c>
      <c r="AI561" s="67"/>
      <c r="AJ561" s="767">
        <v>1</v>
      </c>
      <c r="AK561" s="768"/>
      <c r="AL561" s="767"/>
      <c r="AM561" s="761">
        <f t="shared" si="35"/>
        <v>3</v>
      </c>
    </row>
    <row r="562" spans="2:39" ht="30" customHeight="1" x14ac:dyDescent="0.25">
      <c r="B562" s="325" t="s">
        <v>9</v>
      </c>
      <c r="C562" s="642" t="s">
        <v>119</v>
      </c>
      <c r="D562" s="434" t="s">
        <v>583</v>
      </c>
      <c r="E562" s="435" t="s">
        <v>809</v>
      </c>
      <c r="F562" s="435" t="s">
        <v>748</v>
      </c>
      <c r="G562" s="435" t="s">
        <v>749</v>
      </c>
      <c r="H562" s="447"/>
      <c r="I562" s="446"/>
      <c r="J562" s="435">
        <v>1</v>
      </c>
      <c r="K562" s="401">
        <v>1</v>
      </c>
      <c r="L562" s="401">
        <v>1</v>
      </c>
      <c r="M562" s="333"/>
      <c r="N562" s="333"/>
      <c r="O562" s="446"/>
      <c r="P562" s="447"/>
      <c r="Q562" s="446"/>
      <c r="R562" s="447"/>
      <c r="S562" s="463">
        <f t="shared" si="34"/>
        <v>3</v>
      </c>
      <c r="U562" s="755">
        <v>557</v>
      </c>
      <c r="V562" s="67"/>
      <c r="W562" s="81" t="s">
        <v>8</v>
      </c>
      <c r="X562" s="757" t="s">
        <v>747</v>
      </c>
      <c r="Y562" s="758" t="s">
        <v>96</v>
      </c>
      <c r="Z562" s="758" t="s">
        <v>1201</v>
      </c>
      <c r="AA562" s="758" t="s">
        <v>749</v>
      </c>
      <c r="AB562" s="767"/>
      <c r="AC562" s="768"/>
      <c r="AD562" s="762">
        <v>1</v>
      </c>
      <c r="AE562" s="81">
        <v>1</v>
      </c>
      <c r="AF562" s="81">
        <v>1</v>
      </c>
      <c r="AG562" s="763"/>
      <c r="AH562" s="788"/>
      <c r="AI562" s="776"/>
      <c r="AJ562" s="817"/>
      <c r="AK562" s="818"/>
      <c r="AL562" s="767"/>
      <c r="AM562" s="761">
        <f t="shared" si="35"/>
        <v>3</v>
      </c>
    </row>
    <row r="563" spans="2:39" ht="30" customHeight="1" x14ac:dyDescent="0.25">
      <c r="B563" s="325" t="s">
        <v>9</v>
      </c>
      <c r="C563" s="642" t="s">
        <v>119</v>
      </c>
      <c r="D563" s="434" t="s">
        <v>584</v>
      </c>
      <c r="E563" s="435" t="s">
        <v>809</v>
      </c>
      <c r="F563" s="435" t="s">
        <v>748</v>
      </c>
      <c r="G563" s="435" t="s">
        <v>749</v>
      </c>
      <c r="H563" s="447"/>
      <c r="I563" s="446"/>
      <c r="J563" s="404"/>
      <c r="K563" s="401"/>
      <c r="L563" s="401"/>
      <c r="M563" s="401"/>
      <c r="N563" s="401"/>
      <c r="O563" s="446"/>
      <c r="P563" s="447"/>
      <c r="Q563" s="446">
        <v>1</v>
      </c>
      <c r="R563" s="447"/>
      <c r="S563" s="463">
        <f t="shared" si="34"/>
        <v>1</v>
      </c>
      <c r="U563" s="755">
        <v>558</v>
      </c>
      <c r="V563" s="67"/>
      <c r="W563" s="81" t="s">
        <v>8</v>
      </c>
      <c r="X563" s="757" t="s">
        <v>81</v>
      </c>
      <c r="Y563" s="758" t="s">
        <v>746</v>
      </c>
      <c r="Z563" s="758" t="s">
        <v>19</v>
      </c>
      <c r="AA563" s="758" t="s">
        <v>176</v>
      </c>
      <c r="AB563" s="767"/>
      <c r="AC563" s="768"/>
      <c r="AD563" s="758"/>
      <c r="AE563" s="67"/>
      <c r="AF563" s="67"/>
      <c r="AG563" s="67"/>
      <c r="AH563" s="758"/>
      <c r="AI563" s="768"/>
      <c r="AJ563" s="767">
        <v>3</v>
      </c>
      <c r="AK563" s="768"/>
      <c r="AL563" s="767"/>
      <c r="AM563" s="761">
        <f t="shared" si="35"/>
        <v>3</v>
      </c>
    </row>
    <row r="564" spans="2:39" ht="30" customHeight="1" x14ac:dyDescent="0.25">
      <c r="B564" s="325" t="s">
        <v>9</v>
      </c>
      <c r="C564" s="642" t="s">
        <v>119</v>
      </c>
      <c r="D564" s="586" t="s">
        <v>518</v>
      </c>
      <c r="E564" s="435" t="s">
        <v>809</v>
      </c>
      <c r="F564" s="435" t="s">
        <v>748</v>
      </c>
      <c r="G564" s="435" t="s">
        <v>749</v>
      </c>
      <c r="H564" s="447"/>
      <c r="I564" s="446"/>
      <c r="J564" s="404"/>
      <c r="K564" s="401"/>
      <c r="L564" s="401"/>
      <c r="M564" s="401"/>
      <c r="N564" s="401"/>
      <c r="O564" s="401"/>
      <c r="P564" s="447"/>
      <c r="Q564" s="446"/>
      <c r="R564" s="447"/>
      <c r="S564" s="463">
        <f t="shared" si="34"/>
        <v>0</v>
      </c>
      <c r="U564" s="755">
        <v>559</v>
      </c>
      <c r="V564" s="67"/>
      <c r="W564" s="81" t="s">
        <v>8</v>
      </c>
      <c r="X564" s="829" t="s">
        <v>73</v>
      </c>
      <c r="Y564" s="758" t="s">
        <v>746</v>
      </c>
      <c r="Z564" s="758" t="s">
        <v>19</v>
      </c>
      <c r="AA564" s="758" t="s">
        <v>176</v>
      </c>
      <c r="AB564" s="767"/>
      <c r="AC564" s="768"/>
      <c r="AD564" s="758"/>
      <c r="AE564" s="67"/>
      <c r="AF564" s="67"/>
      <c r="AG564" s="67"/>
      <c r="AH564" s="758"/>
      <c r="AI564" s="67"/>
      <c r="AJ564" s="767">
        <v>3</v>
      </c>
      <c r="AK564" s="768"/>
      <c r="AL564" s="767"/>
      <c r="AM564" s="761">
        <f t="shared" si="35"/>
        <v>3</v>
      </c>
    </row>
    <row r="565" spans="2:39" ht="30" customHeight="1" x14ac:dyDescent="0.25">
      <c r="B565" s="325" t="s">
        <v>9</v>
      </c>
      <c r="C565" s="642" t="s">
        <v>119</v>
      </c>
      <c r="D565" s="586" t="s">
        <v>369</v>
      </c>
      <c r="E565" s="435" t="s">
        <v>809</v>
      </c>
      <c r="F565" s="435" t="s">
        <v>748</v>
      </c>
      <c r="G565" s="435" t="s">
        <v>749</v>
      </c>
      <c r="H565" s="447"/>
      <c r="I565" s="446"/>
      <c r="J565" s="404"/>
      <c r="K565" s="401"/>
      <c r="L565" s="401"/>
      <c r="M565" s="401"/>
      <c r="N565" s="401"/>
      <c r="O565" s="401"/>
      <c r="Q565" s="447"/>
      <c r="R565" s="447"/>
      <c r="S565" s="463">
        <f t="shared" si="34"/>
        <v>0</v>
      </c>
      <c r="U565" s="755">
        <v>560</v>
      </c>
      <c r="V565" s="67"/>
      <c r="W565" s="81" t="s">
        <v>741</v>
      </c>
      <c r="X565" s="889" t="s">
        <v>754</v>
      </c>
      <c r="Y565" s="786" t="s">
        <v>115</v>
      </c>
      <c r="Z565" s="786" t="s">
        <v>748</v>
      </c>
      <c r="AA565" s="758" t="s">
        <v>749</v>
      </c>
      <c r="AB565" s="767"/>
      <c r="AC565" s="768"/>
      <c r="AD565" s="762">
        <v>1</v>
      </c>
      <c r="AE565" s="81"/>
      <c r="AF565" s="81"/>
      <c r="AG565" s="763"/>
      <c r="AH565" s="788"/>
      <c r="AI565" s="763"/>
      <c r="AJ565" s="978"/>
      <c r="AK565" s="771"/>
      <c r="AL565" s="767">
        <v>2</v>
      </c>
      <c r="AM565" s="761">
        <f t="shared" si="35"/>
        <v>3</v>
      </c>
    </row>
    <row r="566" spans="2:39" ht="30" customHeight="1" x14ac:dyDescent="0.25">
      <c r="B566" s="325" t="s">
        <v>9</v>
      </c>
      <c r="C566" s="644" t="s">
        <v>39</v>
      </c>
      <c r="D566" s="645" t="s">
        <v>40</v>
      </c>
      <c r="E566" s="404" t="s">
        <v>757</v>
      </c>
      <c r="F566" s="404" t="s">
        <v>17</v>
      </c>
      <c r="G566" s="435" t="s">
        <v>803</v>
      </c>
      <c r="H566" s="447">
        <v>4</v>
      </c>
      <c r="I566" s="446"/>
      <c r="J566" s="646"/>
      <c r="K566" s="647"/>
      <c r="L566" s="647">
        <v>5</v>
      </c>
      <c r="M566" s="648">
        <v>3</v>
      </c>
      <c r="N566" s="648"/>
      <c r="O566" s="446"/>
      <c r="P566" s="447"/>
      <c r="Q566" s="446">
        <v>2</v>
      </c>
      <c r="R566" s="447">
        <v>1</v>
      </c>
      <c r="S566" s="463">
        <f t="shared" si="34"/>
        <v>15</v>
      </c>
      <c r="U566" s="755">
        <v>561</v>
      </c>
      <c r="V566" s="67" t="s">
        <v>1205</v>
      </c>
      <c r="W566" s="756" t="s">
        <v>262</v>
      </c>
      <c r="X566" s="979" t="s">
        <v>650</v>
      </c>
      <c r="Y566" s="758" t="s">
        <v>1055</v>
      </c>
      <c r="Z566" s="758" t="s">
        <v>748</v>
      </c>
      <c r="AA566" s="758" t="s">
        <v>749</v>
      </c>
      <c r="AB566" s="767"/>
      <c r="AC566" s="768"/>
      <c r="AD566" s="980"/>
      <c r="AE566" s="980"/>
      <c r="AF566" s="980"/>
      <c r="AG566" s="980">
        <v>1</v>
      </c>
      <c r="AH566" s="980"/>
      <c r="AI566" s="768"/>
      <c r="AJ566" s="767"/>
      <c r="AK566" s="768">
        <v>1</v>
      </c>
      <c r="AL566" s="767"/>
      <c r="AM566" s="761">
        <f t="shared" si="35"/>
        <v>2</v>
      </c>
    </row>
    <row r="567" spans="2:39" ht="30" customHeight="1" thickBot="1" x14ac:dyDescent="0.3">
      <c r="B567" s="325" t="s">
        <v>9</v>
      </c>
      <c r="C567" s="644" t="s">
        <v>39</v>
      </c>
      <c r="D567" s="645" t="s">
        <v>399</v>
      </c>
      <c r="E567" s="404" t="s">
        <v>745</v>
      </c>
      <c r="F567" s="404" t="s">
        <v>19</v>
      </c>
      <c r="G567" s="435" t="s">
        <v>749</v>
      </c>
      <c r="H567" s="520"/>
      <c r="I567" s="521"/>
      <c r="J567" s="646"/>
      <c r="K567" s="647"/>
      <c r="L567" s="647">
        <v>2</v>
      </c>
      <c r="M567" s="528"/>
      <c r="N567" s="528"/>
      <c r="O567" s="521"/>
      <c r="P567" s="520">
        <v>1</v>
      </c>
      <c r="Q567" s="521"/>
      <c r="R567" s="520"/>
      <c r="S567" s="529">
        <f t="shared" si="34"/>
        <v>3</v>
      </c>
      <c r="U567" s="755">
        <v>562</v>
      </c>
      <c r="V567" s="67" t="s">
        <v>1205</v>
      </c>
      <c r="W567" s="756" t="s">
        <v>262</v>
      </c>
      <c r="X567" s="979" t="s">
        <v>666</v>
      </c>
      <c r="Y567" s="758" t="s">
        <v>745</v>
      </c>
      <c r="Z567" s="758" t="s">
        <v>83</v>
      </c>
      <c r="AA567" s="758" t="s">
        <v>745</v>
      </c>
      <c r="AB567" s="819"/>
      <c r="AC567" s="820"/>
      <c r="AD567" s="981">
        <v>1</v>
      </c>
      <c r="AE567" s="980"/>
      <c r="AF567" s="980">
        <v>1</v>
      </c>
      <c r="AG567" s="866"/>
      <c r="AH567" s="866"/>
      <c r="AI567" s="820"/>
      <c r="AJ567" s="819"/>
      <c r="AK567" s="820"/>
      <c r="AL567" s="819"/>
      <c r="AM567" s="882">
        <f t="shared" si="35"/>
        <v>2</v>
      </c>
    </row>
    <row r="568" spans="2:39" ht="30" customHeight="1" x14ac:dyDescent="0.25">
      <c r="B568" s="325" t="s">
        <v>9</v>
      </c>
      <c r="C568" s="644" t="s">
        <v>39</v>
      </c>
      <c r="D568" s="645" t="s">
        <v>488</v>
      </c>
      <c r="E568" s="404" t="s">
        <v>745</v>
      </c>
      <c r="F568" s="404" t="s">
        <v>19</v>
      </c>
      <c r="G568" s="435" t="s">
        <v>749</v>
      </c>
      <c r="H568" s="461"/>
      <c r="I568" s="507"/>
      <c r="J568" s="404"/>
      <c r="K568" s="401"/>
      <c r="L568" s="401"/>
      <c r="M568" s="401"/>
      <c r="N568" s="401"/>
      <c r="O568" s="401"/>
      <c r="P568" s="461">
        <v>3</v>
      </c>
      <c r="Q568" s="507"/>
      <c r="R568" s="461"/>
      <c r="S568" s="532">
        <f t="shared" si="34"/>
        <v>3</v>
      </c>
      <c r="U568" s="755">
        <v>563</v>
      </c>
      <c r="V568" s="67" t="s">
        <v>1205</v>
      </c>
      <c r="W568" s="756" t="s">
        <v>212</v>
      </c>
      <c r="X568" s="982" t="s">
        <v>642</v>
      </c>
      <c r="Y568" s="786" t="s">
        <v>879</v>
      </c>
      <c r="Z568" s="758" t="s">
        <v>748</v>
      </c>
      <c r="AA568" s="758" t="s">
        <v>749</v>
      </c>
      <c r="AB568" s="806"/>
      <c r="AC568" s="807"/>
      <c r="AD568" s="67"/>
      <c r="AE568" s="67"/>
      <c r="AF568" s="67"/>
      <c r="AG568" s="67"/>
      <c r="AH568" s="777">
        <v>2</v>
      </c>
      <c r="AI568" s="67"/>
      <c r="AJ568" s="806"/>
      <c r="AK568" s="807"/>
      <c r="AL568" s="806"/>
      <c r="AM568" s="883">
        <f t="shared" ref="AM568:AM574" si="36">SUM(AC568:AL568)</f>
        <v>2</v>
      </c>
    </row>
    <row r="569" spans="2:39" ht="30" customHeight="1" x14ac:dyDescent="0.25">
      <c r="B569" s="325" t="s">
        <v>9</v>
      </c>
      <c r="C569" s="644" t="s">
        <v>39</v>
      </c>
      <c r="D569" s="645" t="s">
        <v>353</v>
      </c>
      <c r="E569" s="404" t="s">
        <v>745</v>
      </c>
      <c r="F569" s="404" t="s">
        <v>19</v>
      </c>
      <c r="G569" s="435" t="s">
        <v>749</v>
      </c>
      <c r="H569" s="447"/>
      <c r="I569" s="446"/>
      <c r="J569" s="534"/>
      <c r="K569" s="396"/>
      <c r="L569" s="396"/>
      <c r="M569" s="535"/>
      <c r="N569" s="535"/>
      <c r="O569" s="536"/>
      <c r="P569" s="514">
        <v>1</v>
      </c>
      <c r="Q569" s="446"/>
      <c r="R569" s="447"/>
      <c r="S569" s="537">
        <f t="shared" si="34"/>
        <v>1</v>
      </c>
      <c r="U569" s="755">
        <v>564</v>
      </c>
      <c r="V569" s="67" t="s">
        <v>1205</v>
      </c>
      <c r="W569" s="774" t="s">
        <v>128</v>
      </c>
      <c r="X569" s="979" t="s">
        <v>201</v>
      </c>
      <c r="Y569" s="758" t="s">
        <v>745</v>
      </c>
      <c r="Z569" s="758" t="s">
        <v>19</v>
      </c>
      <c r="AA569" s="758" t="s">
        <v>749</v>
      </c>
      <c r="AB569" s="767"/>
      <c r="AC569" s="768"/>
      <c r="AD569" s="767"/>
      <c r="AE569" s="67"/>
      <c r="AF569" s="67"/>
      <c r="AG569" s="763">
        <v>1</v>
      </c>
      <c r="AH569" s="763">
        <v>1</v>
      </c>
      <c r="AI569" s="768"/>
      <c r="AJ569" s="767"/>
      <c r="AK569" s="768"/>
      <c r="AL569" s="767"/>
      <c r="AM569" s="884">
        <f t="shared" si="36"/>
        <v>2</v>
      </c>
    </row>
    <row r="570" spans="2:39" ht="30" customHeight="1" x14ac:dyDescent="0.25">
      <c r="B570" s="325" t="s">
        <v>9</v>
      </c>
      <c r="C570" s="644" t="s">
        <v>39</v>
      </c>
      <c r="D570" s="645" t="s">
        <v>311</v>
      </c>
      <c r="E570" s="404" t="s">
        <v>745</v>
      </c>
      <c r="F570" s="404" t="s">
        <v>19</v>
      </c>
      <c r="G570" s="435" t="s">
        <v>749</v>
      </c>
      <c r="H570" s="447"/>
      <c r="I570" s="446"/>
      <c r="J570" s="649"/>
      <c r="K570" s="650"/>
      <c r="L570" s="650">
        <v>2</v>
      </c>
      <c r="M570" s="650">
        <v>2</v>
      </c>
      <c r="N570" s="650"/>
      <c r="O570" s="650">
        <v>1</v>
      </c>
      <c r="P570" s="447">
        <v>1</v>
      </c>
      <c r="Q570" s="446"/>
      <c r="R570" s="538"/>
      <c r="S570" s="537">
        <f t="shared" si="34"/>
        <v>6</v>
      </c>
      <c r="U570" s="755">
        <v>565</v>
      </c>
      <c r="V570" s="67" t="s">
        <v>1205</v>
      </c>
      <c r="W570" s="774" t="s">
        <v>128</v>
      </c>
      <c r="X570" s="979" t="s">
        <v>351</v>
      </c>
      <c r="Y570" s="758" t="s">
        <v>809</v>
      </c>
      <c r="Z570" s="758" t="s">
        <v>748</v>
      </c>
      <c r="AA570" s="758" t="s">
        <v>749</v>
      </c>
      <c r="AB570" s="767"/>
      <c r="AC570" s="768"/>
      <c r="AD570" s="980"/>
      <c r="AE570" s="980"/>
      <c r="AF570" s="980"/>
      <c r="AG570" s="980">
        <v>2</v>
      </c>
      <c r="AH570" s="980"/>
      <c r="AI570" s="980"/>
      <c r="AJ570" s="767"/>
      <c r="AK570" s="768"/>
      <c r="AL570" s="885"/>
      <c r="AM570" s="884">
        <f t="shared" si="36"/>
        <v>2</v>
      </c>
    </row>
    <row r="571" spans="2:39" ht="30" customHeight="1" x14ac:dyDescent="0.25">
      <c r="B571" s="325" t="s">
        <v>9</v>
      </c>
      <c r="C571" s="644" t="s">
        <v>39</v>
      </c>
      <c r="D571" s="645" t="s">
        <v>407</v>
      </c>
      <c r="E571" s="404" t="s">
        <v>745</v>
      </c>
      <c r="F571" s="404" t="s">
        <v>19</v>
      </c>
      <c r="G571" s="435" t="s">
        <v>749</v>
      </c>
      <c r="H571" s="447"/>
      <c r="I571" s="446"/>
      <c r="J571" s="404"/>
      <c r="K571" s="401"/>
      <c r="L571" s="401"/>
      <c r="M571" s="401"/>
      <c r="N571" s="401"/>
      <c r="O571" s="401"/>
      <c r="P571" s="447"/>
      <c r="Q571" s="446">
        <v>4</v>
      </c>
      <c r="R571" s="447"/>
      <c r="S571" s="537">
        <f t="shared" si="34"/>
        <v>4</v>
      </c>
      <c r="U571" s="755">
        <v>566</v>
      </c>
      <c r="V571" s="67" t="s">
        <v>1205</v>
      </c>
      <c r="W571" s="774" t="s">
        <v>128</v>
      </c>
      <c r="X571" s="979" t="s">
        <v>1072</v>
      </c>
      <c r="Y571" s="758" t="s">
        <v>809</v>
      </c>
      <c r="Z571" s="758" t="s">
        <v>748</v>
      </c>
      <c r="AA571" s="758" t="s">
        <v>749</v>
      </c>
      <c r="AB571" s="767"/>
      <c r="AC571" s="768"/>
      <c r="AD571" s="67"/>
      <c r="AE571" s="67"/>
      <c r="AF571" s="67"/>
      <c r="AG571" s="67"/>
      <c r="AH571" s="67"/>
      <c r="AI571" s="67">
        <v>1</v>
      </c>
      <c r="AJ571" s="767"/>
      <c r="AK571" s="768">
        <v>1</v>
      </c>
      <c r="AL571" s="767"/>
      <c r="AM571" s="884">
        <f t="shared" si="36"/>
        <v>2</v>
      </c>
    </row>
    <row r="572" spans="2:39" ht="30" customHeight="1" thickBot="1" x14ac:dyDescent="0.3">
      <c r="B572" s="325" t="s">
        <v>9</v>
      </c>
      <c r="C572" s="644" t="s">
        <v>39</v>
      </c>
      <c r="D572" s="645" t="s">
        <v>237</v>
      </c>
      <c r="E572" s="404" t="s">
        <v>745</v>
      </c>
      <c r="F572" s="404" t="s">
        <v>19</v>
      </c>
      <c r="G572" s="435" t="s">
        <v>749</v>
      </c>
      <c r="H572" s="520"/>
      <c r="I572" s="521"/>
      <c r="J572" s="395"/>
      <c r="K572" s="396"/>
      <c r="L572" s="396"/>
      <c r="M572" s="397"/>
      <c r="N572" s="397"/>
      <c r="O572" s="397">
        <v>1</v>
      </c>
      <c r="P572" s="520"/>
      <c r="Q572" s="521"/>
      <c r="R572" s="520"/>
      <c r="S572" s="542">
        <f t="shared" si="34"/>
        <v>1</v>
      </c>
      <c r="U572" s="755">
        <v>567</v>
      </c>
      <c r="V572" s="67" t="s">
        <v>1205</v>
      </c>
      <c r="W572" s="774" t="s">
        <v>209</v>
      </c>
      <c r="X572" s="979" t="s">
        <v>335</v>
      </c>
      <c r="Y572" s="758" t="s">
        <v>757</v>
      </c>
      <c r="Z572" s="758" t="s">
        <v>17</v>
      </c>
      <c r="AA572" s="758" t="s">
        <v>803</v>
      </c>
      <c r="AB572" s="819"/>
      <c r="AC572" s="820"/>
      <c r="AD572" s="67">
        <v>1</v>
      </c>
      <c r="AE572" s="67"/>
      <c r="AF572" s="67"/>
      <c r="AG572" s="67"/>
      <c r="AH572" s="67"/>
      <c r="AI572" s="67"/>
      <c r="AJ572" s="819"/>
      <c r="AK572" s="820">
        <v>1</v>
      </c>
      <c r="AL572" s="819"/>
      <c r="AM572" s="888">
        <f t="shared" si="36"/>
        <v>2</v>
      </c>
    </row>
    <row r="573" spans="2:39" ht="30" customHeight="1" x14ac:dyDescent="0.25">
      <c r="B573" s="325" t="s">
        <v>9</v>
      </c>
      <c r="C573" s="644" t="s">
        <v>39</v>
      </c>
      <c r="D573" s="645" t="s">
        <v>348</v>
      </c>
      <c r="E573" s="404" t="s">
        <v>745</v>
      </c>
      <c r="F573" s="404" t="s">
        <v>19</v>
      </c>
      <c r="G573" s="435" t="s">
        <v>749</v>
      </c>
      <c r="H573" s="461"/>
      <c r="I573" s="507"/>
      <c r="J573" s="649"/>
      <c r="K573" s="650"/>
      <c r="L573" s="650"/>
      <c r="M573" s="650">
        <v>2</v>
      </c>
      <c r="N573" s="650"/>
      <c r="O573" s="650">
        <v>1</v>
      </c>
      <c r="P573" s="461">
        <v>1</v>
      </c>
      <c r="Q573" s="507"/>
      <c r="R573" s="461"/>
      <c r="S573" s="507">
        <f t="shared" si="34"/>
        <v>4</v>
      </c>
      <c r="U573" s="755">
        <v>568</v>
      </c>
      <c r="V573" s="67" t="s">
        <v>1205</v>
      </c>
      <c r="W573" s="756" t="s">
        <v>1195</v>
      </c>
      <c r="X573" s="979" t="s">
        <v>243</v>
      </c>
      <c r="Y573" s="758" t="s">
        <v>745</v>
      </c>
      <c r="Z573" s="758" t="s">
        <v>19</v>
      </c>
      <c r="AA573" s="758" t="s">
        <v>745</v>
      </c>
      <c r="AB573" s="806"/>
      <c r="AC573" s="807"/>
      <c r="AD573" s="980">
        <v>2</v>
      </c>
      <c r="AE573" s="980"/>
      <c r="AF573" s="980"/>
      <c r="AG573" s="980"/>
      <c r="AH573" s="980"/>
      <c r="AI573" s="980"/>
      <c r="AJ573" s="806"/>
      <c r="AK573" s="807"/>
      <c r="AL573" s="806"/>
      <c r="AM573" s="807">
        <f t="shared" si="36"/>
        <v>2</v>
      </c>
    </row>
    <row r="574" spans="2:39" ht="30" customHeight="1" x14ac:dyDescent="0.25">
      <c r="B574" s="325" t="s">
        <v>9</v>
      </c>
      <c r="C574" s="644" t="s">
        <v>39</v>
      </c>
      <c r="D574" s="645" t="s">
        <v>374</v>
      </c>
      <c r="E574" s="435" t="s">
        <v>809</v>
      </c>
      <c r="F574" s="435" t="s">
        <v>748</v>
      </c>
      <c r="G574" s="435" t="s">
        <v>749</v>
      </c>
      <c r="H574" s="447"/>
      <c r="I574" s="446"/>
      <c r="J574" s="649"/>
      <c r="K574" s="650"/>
      <c r="L574" s="650">
        <v>1</v>
      </c>
      <c r="M574" s="650"/>
      <c r="N574" s="650"/>
      <c r="O574" s="650">
        <v>1</v>
      </c>
      <c r="P574" s="447"/>
      <c r="Q574" s="446"/>
      <c r="R574" s="447"/>
      <c r="S574" s="446">
        <f t="shared" si="34"/>
        <v>2</v>
      </c>
      <c r="U574" s="755">
        <v>569</v>
      </c>
      <c r="V574" s="67" t="s">
        <v>1205</v>
      </c>
      <c r="W574" s="774" t="s">
        <v>1083</v>
      </c>
      <c r="X574" s="979" t="s">
        <v>379</v>
      </c>
      <c r="Y574" s="758" t="s">
        <v>1055</v>
      </c>
      <c r="Z574" s="758" t="s">
        <v>748</v>
      </c>
      <c r="AA574" s="758" t="s">
        <v>749</v>
      </c>
      <c r="AB574" s="767"/>
      <c r="AC574" s="768"/>
      <c r="AD574" s="980"/>
      <c r="AE574" s="980"/>
      <c r="AF574" s="980"/>
      <c r="AG574" s="983">
        <v>2</v>
      </c>
      <c r="AH574" s="980"/>
      <c r="AI574" s="980"/>
      <c r="AJ574" s="767"/>
      <c r="AK574" s="768"/>
      <c r="AL574" s="767"/>
      <c r="AM574" s="768">
        <f t="shared" si="36"/>
        <v>2</v>
      </c>
    </row>
    <row r="575" spans="2:39" ht="30" customHeight="1" x14ac:dyDescent="0.25">
      <c r="B575" s="325" t="s">
        <v>9</v>
      </c>
      <c r="C575" s="644" t="s">
        <v>39</v>
      </c>
      <c r="D575" s="645" t="s">
        <v>112</v>
      </c>
      <c r="E575" s="435" t="s">
        <v>809</v>
      </c>
      <c r="F575" s="435" t="s">
        <v>748</v>
      </c>
      <c r="G575" s="435" t="s">
        <v>749</v>
      </c>
      <c r="H575" s="447"/>
      <c r="I575" s="446"/>
      <c r="J575" s="649"/>
      <c r="K575" s="650"/>
      <c r="L575" s="650">
        <v>1</v>
      </c>
      <c r="M575" s="650">
        <v>4</v>
      </c>
      <c r="N575" s="401"/>
      <c r="O575" s="409"/>
      <c r="P575" s="447"/>
      <c r="Q575" s="446"/>
      <c r="R575" s="447"/>
      <c r="S575" s="446">
        <f t="shared" si="34"/>
        <v>5</v>
      </c>
      <c r="U575" s="755">
        <v>570</v>
      </c>
      <c r="V575" s="67" t="s">
        <v>802</v>
      </c>
      <c r="W575" s="778" t="s">
        <v>682</v>
      </c>
      <c r="X575" s="984" t="s">
        <v>536</v>
      </c>
      <c r="Y575" s="777" t="s">
        <v>745</v>
      </c>
      <c r="Z575" s="777" t="s">
        <v>19</v>
      </c>
      <c r="AA575" s="777" t="s">
        <v>745</v>
      </c>
      <c r="AB575" s="767"/>
      <c r="AC575" s="768"/>
      <c r="AD575" s="985">
        <v>2</v>
      </c>
      <c r="AE575" s="980"/>
      <c r="AF575" s="980"/>
      <c r="AG575" s="980"/>
      <c r="AH575" s="67"/>
      <c r="AI575" s="768"/>
      <c r="AJ575" s="767"/>
      <c r="AK575" s="768"/>
      <c r="AL575" s="767"/>
      <c r="AM575" s="768">
        <f t="shared" ref="AM575:AM606" si="37">SUM(AB575:AL575)</f>
        <v>2</v>
      </c>
    </row>
    <row r="576" spans="2:39" ht="30" customHeight="1" x14ac:dyDescent="0.25">
      <c r="B576" s="325" t="s">
        <v>9</v>
      </c>
      <c r="C576" s="644" t="s">
        <v>39</v>
      </c>
      <c r="D576" s="645" t="s">
        <v>413</v>
      </c>
      <c r="E576" s="435" t="s">
        <v>809</v>
      </c>
      <c r="F576" s="435" t="s">
        <v>748</v>
      </c>
      <c r="G576" s="435" t="s">
        <v>749</v>
      </c>
      <c r="H576" s="447"/>
      <c r="I576" s="446"/>
      <c r="J576" s="649"/>
      <c r="K576" s="650"/>
      <c r="L576" s="650">
        <v>1</v>
      </c>
      <c r="M576" s="650"/>
      <c r="N576" s="650"/>
      <c r="O576" s="650"/>
      <c r="P576" s="447"/>
      <c r="Q576" s="446"/>
      <c r="R576" s="447"/>
      <c r="S576" s="446">
        <f t="shared" si="34"/>
        <v>1</v>
      </c>
      <c r="U576" s="755">
        <v>571</v>
      </c>
      <c r="V576" s="67" t="s">
        <v>802</v>
      </c>
      <c r="W576" s="778" t="s">
        <v>682</v>
      </c>
      <c r="X576" s="984" t="s">
        <v>550</v>
      </c>
      <c r="Y576" s="777" t="s">
        <v>809</v>
      </c>
      <c r="Z576" s="777" t="s">
        <v>748</v>
      </c>
      <c r="AA576" s="777" t="s">
        <v>749</v>
      </c>
      <c r="AB576" s="767"/>
      <c r="AC576" s="768"/>
      <c r="AD576" s="981"/>
      <c r="AE576" s="980"/>
      <c r="AF576" s="980">
        <v>1</v>
      </c>
      <c r="AG576" s="980"/>
      <c r="AH576" s="980"/>
      <c r="AI576" s="980"/>
      <c r="AJ576" s="767">
        <v>1</v>
      </c>
      <c r="AK576" s="768"/>
      <c r="AL576" s="767"/>
      <c r="AM576" s="768">
        <f t="shared" si="37"/>
        <v>2</v>
      </c>
    </row>
    <row r="577" spans="2:39" ht="30" customHeight="1" x14ac:dyDescent="0.25">
      <c r="B577" s="325" t="s">
        <v>9</v>
      </c>
      <c r="C577" s="644" t="s">
        <v>39</v>
      </c>
      <c r="D577" s="645" t="s">
        <v>547</v>
      </c>
      <c r="E577" s="435" t="s">
        <v>809</v>
      </c>
      <c r="F577" s="435" t="s">
        <v>748</v>
      </c>
      <c r="G577" s="435" t="s">
        <v>749</v>
      </c>
      <c r="H577" s="457"/>
      <c r="I577" s="517"/>
      <c r="J577" s="404"/>
      <c r="K577" s="401"/>
      <c r="L577" s="401">
        <v>1</v>
      </c>
      <c r="M577" s="401"/>
      <c r="N577" s="401"/>
      <c r="O577" s="412"/>
      <c r="P577" s="546">
        <v>1</v>
      </c>
      <c r="Q577" s="466"/>
      <c r="R577" s="447"/>
      <c r="S577" s="446">
        <f t="shared" si="34"/>
        <v>2</v>
      </c>
      <c r="U577" s="755">
        <v>572</v>
      </c>
      <c r="V577" s="67" t="s">
        <v>802</v>
      </c>
      <c r="W577" s="68" t="s">
        <v>793</v>
      </c>
      <c r="X577" s="979" t="s">
        <v>528</v>
      </c>
      <c r="Y577" s="758" t="s">
        <v>814</v>
      </c>
      <c r="Z577" s="758" t="s">
        <v>748</v>
      </c>
      <c r="AA577" s="758" t="s">
        <v>749</v>
      </c>
      <c r="AB577" s="797"/>
      <c r="AC577" s="798"/>
      <c r="AD577" s="758"/>
      <c r="AE577" s="67"/>
      <c r="AF577" s="67">
        <v>2</v>
      </c>
      <c r="AG577" s="67"/>
      <c r="AH577" s="67"/>
      <c r="AI577" s="768"/>
      <c r="AJ577" s="767"/>
      <c r="AK577" s="768"/>
      <c r="AL577" s="767"/>
      <c r="AM577" s="768">
        <f t="shared" si="37"/>
        <v>2</v>
      </c>
    </row>
    <row r="578" spans="2:39" ht="30" customHeight="1" x14ac:dyDescent="0.25">
      <c r="B578" s="325" t="s">
        <v>9</v>
      </c>
      <c r="C578" s="644" t="s">
        <v>39</v>
      </c>
      <c r="D578" s="645" t="s">
        <v>409</v>
      </c>
      <c r="E578" s="435" t="s">
        <v>809</v>
      </c>
      <c r="F578" s="435" t="s">
        <v>748</v>
      </c>
      <c r="G578" s="435" t="s">
        <v>749</v>
      </c>
      <c r="H578" s="447"/>
      <c r="I578" s="446"/>
      <c r="J578" s="404"/>
      <c r="K578" s="401"/>
      <c r="L578" s="401"/>
      <c r="M578" s="401"/>
      <c r="N578" s="401"/>
      <c r="O578" s="412"/>
      <c r="P578" s="484"/>
      <c r="Q578" s="547"/>
      <c r="R578" s="447"/>
      <c r="S578" s="446">
        <f t="shared" si="34"/>
        <v>0</v>
      </c>
      <c r="U578" s="755">
        <v>573</v>
      </c>
      <c r="V578" s="67" t="s">
        <v>802</v>
      </c>
      <c r="W578" s="68" t="s">
        <v>793</v>
      </c>
      <c r="X578" s="979" t="s">
        <v>844</v>
      </c>
      <c r="Y578" s="758" t="s">
        <v>745</v>
      </c>
      <c r="Z578" s="758" t="s">
        <v>845</v>
      </c>
      <c r="AA578" s="758" t="s">
        <v>749</v>
      </c>
      <c r="AB578" s="767"/>
      <c r="AC578" s="768"/>
      <c r="AD578" s="762"/>
      <c r="AE578" s="81"/>
      <c r="AF578" s="81"/>
      <c r="AG578" s="763"/>
      <c r="AH578" s="763">
        <v>1</v>
      </c>
      <c r="AI578" s="776"/>
      <c r="AJ578" s="779"/>
      <c r="AK578" s="768">
        <v>1</v>
      </c>
      <c r="AL578" s="767"/>
      <c r="AM578" s="768">
        <f t="shared" si="37"/>
        <v>2</v>
      </c>
    </row>
    <row r="579" spans="2:39" ht="30" customHeight="1" x14ac:dyDescent="0.25">
      <c r="B579" s="325" t="s">
        <v>9</v>
      </c>
      <c r="C579" s="644" t="s">
        <v>39</v>
      </c>
      <c r="D579" s="645" t="s">
        <v>400</v>
      </c>
      <c r="E579" s="435" t="s">
        <v>809</v>
      </c>
      <c r="F579" s="435" t="s">
        <v>748</v>
      </c>
      <c r="G579" s="435" t="s">
        <v>749</v>
      </c>
      <c r="H579" s="447"/>
      <c r="I579" s="446"/>
      <c r="J579" s="649"/>
      <c r="K579" s="650"/>
      <c r="L579" s="650">
        <v>2</v>
      </c>
      <c r="M579" s="650"/>
      <c r="N579" s="650"/>
      <c r="O579" s="650">
        <v>1</v>
      </c>
      <c r="P579" s="546">
        <v>1</v>
      </c>
      <c r="Q579" s="446"/>
      <c r="R579" s="447"/>
      <c r="S579" s="446">
        <f t="shared" si="34"/>
        <v>4</v>
      </c>
      <c r="U579" s="755">
        <v>574</v>
      </c>
      <c r="V579" s="67" t="s">
        <v>802</v>
      </c>
      <c r="W579" s="756" t="s">
        <v>2</v>
      </c>
      <c r="X579" s="979" t="s">
        <v>352</v>
      </c>
      <c r="Y579" s="758" t="s">
        <v>809</v>
      </c>
      <c r="Z579" s="758" t="s">
        <v>19</v>
      </c>
      <c r="AA579" s="758" t="s">
        <v>749</v>
      </c>
      <c r="AB579" s="767"/>
      <c r="AC579" s="768"/>
      <c r="AD579" s="986"/>
      <c r="AE579" s="987"/>
      <c r="AF579" s="987"/>
      <c r="AG579" s="988"/>
      <c r="AH579" s="988"/>
      <c r="AI579" s="988"/>
      <c r="AJ579" s="779">
        <v>1</v>
      </c>
      <c r="AK579" s="780">
        <v>1</v>
      </c>
      <c r="AL579" s="767"/>
      <c r="AM579" s="768">
        <f t="shared" si="37"/>
        <v>2</v>
      </c>
    </row>
    <row r="580" spans="2:39" ht="30" customHeight="1" x14ac:dyDescent="0.25">
      <c r="B580" s="325" t="s">
        <v>9</v>
      </c>
      <c r="C580" s="644" t="s">
        <v>39</v>
      </c>
      <c r="D580" s="645" t="s">
        <v>145</v>
      </c>
      <c r="E580" s="435" t="s">
        <v>809</v>
      </c>
      <c r="F580" s="435" t="s">
        <v>748</v>
      </c>
      <c r="G580" s="435" t="s">
        <v>749</v>
      </c>
      <c r="H580" s="447"/>
      <c r="I580" s="446"/>
      <c r="J580" s="649"/>
      <c r="K580" s="650"/>
      <c r="L580" s="650">
        <v>1</v>
      </c>
      <c r="M580" s="650"/>
      <c r="N580" s="650"/>
      <c r="O580" s="650"/>
      <c r="P580" s="546">
        <v>1</v>
      </c>
      <c r="Q580" s="527"/>
      <c r="R580" s="447"/>
      <c r="S580" s="446">
        <f t="shared" si="34"/>
        <v>2</v>
      </c>
      <c r="U580" s="755">
        <v>575</v>
      </c>
      <c r="V580" s="67" t="s">
        <v>802</v>
      </c>
      <c r="W580" s="756" t="s">
        <v>2</v>
      </c>
      <c r="X580" s="979" t="s">
        <v>835</v>
      </c>
      <c r="Y580" s="758" t="s">
        <v>809</v>
      </c>
      <c r="Z580" s="758" t="s">
        <v>748</v>
      </c>
      <c r="AA580" s="758" t="s">
        <v>749</v>
      </c>
      <c r="AB580" s="767">
        <v>1</v>
      </c>
      <c r="AC580" s="768"/>
      <c r="AD580" s="981"/>
      <c r="AE580" s="980">
        <v>1</v>
      </c>
      <c r="AF580" s="980"/>
      <c r="AG580" s="980"/>
      <c r="AH580" s="980"/>
      <c r="AI580" s="980"/>
      <c r="AJ580" s="779"/>
      <c r="AK580" s="768"/>
      <c r="AL580" s="767"/>
      <c r="AM580" s="768">
        <f t="shared" si="37"/>
        <v>2</v>
      </c>
    </row>
    <row r="581" spans="2:39" ht="30" customHeight="1" thickBot="1" x14ac:dyDescent="0.3">
      <c r="B581" s="325" t="s">
        <v>9</v>
      </c>
      <c r="C581" s="644" t="s">
        <v>39</v>
      </c>
      <c r="D581" s="645" t="s">
        <v>447</v>
      </c>
      <c r="E581" s="435" t="s">
        <v>809</v>
      </c>
      <c r="F581" s="435" t="s">
        <v>748</v>
      </c>
      <c r="G581" s="435" t="s">
        <v>749</v>
      </c>
      <c r="H581" s="520"/>
      <c r="I581" s="521"/>
      <c r="J581" s="649"/>
      <c r="K581" s="650"/>
      <c r="L581" s="650"/>
      <c r="M581" s="650">
        <v>1</v>
      </c>
      <c r="N581" s="650"/>
      <c r="O581" s="650"/>
      <c r="P581" s="550">
        <v>1</v>
      </c>
      <c r="Q581" s="521"/>
      <c r="R581" s="520"/>
      <c r="S581" s="521">
        <f t="shared" si="34"/>
        <v>2</v>
      </c>
      <c r="U581" s="755">
        <v>576</v>
      </c>
      <c r="V581" s="67" t="s">
        <v>802</v>
      </c>
      <c r="W581" s="756" t="s">
        <v>2</v>
      </c>
      <c r="X581" s="989" t="s">
        <v>846</v>
      </c>
      <c r="Y581" s="758" t="s">
        <v>809</v>
      </c>
      <c r="Z581" s="758" t="s">
        <v>748</v>
      </c>
      <c r="AA581" s="758" t="s">
        <v>749</v>
      </c>
      <c r="AB581" s="819"/>
      <c r="AC581" s="820"/>
      <c r="AD581" s="981"/>
      <c r="AE581" s="980"/>
      <c r="AF581" s="980"/>
      <c r="AG581" s="980"/>
      <c r="AH581" s="980"/>
      <c r="AI581" s="980"/>
      <c r="AJ581" s="864">
        <v>1</v>
      </c>
      <c r="AK581" s="902">
        <v>1</v>
      </c>
      <c r="AL581" s="819"/>
      <c r="AM581" s="820">
        <f t="shared" si="37"/>
        <v>2</v>
      </c>
    </row>
    <row r="582" spans="2:39" ht="30" customHeight="1" x14ac:dyDescent="0.25">
      <c r="B582" s="325" t="s">
        <v>9</v>
      </c>
      <c r="C582" s="644" t="s">
        <v>39</v>
      </c>
      <c r="D582" s="645" t="s">
        <v>403</v>
      </c>
      <c r="E582" s="435" t="s">
        <v>809</v>
      </c>
      <c r="F582" s="435" t="s">
        <v>748</v>
      </c>
      <c r="G582" s="435" t="s">
        <v>749</v>
      </c>
      <c r="H582" s="461"/>
      <c r="I582" s="507"/>
      <c r="J582" s="404"/>
      <c r="K582" s="401"/>
      <c r="L582" s="401"/>
      <c r="M582" s="401"/>
      <c r="N582" s="401"/>
      <c r="O582" s="507"/>
      <c r="P582" s="461"/>
      <c r="Q582" s="507"/>
      <c r="R582" s="461"/>
      <c r="S582" s="507">
        <f t="shared" si="34"/>
        <v>0</v>
      </c>
      <c r="U582" s="755">
        <v>577</v>
      </c>
      <c r="V582" s="67" t="s">
        <v>802</v>
      </c>
      <c r="W582" s="756" t="s">
        <v>2</v>
      </c>
      <c r="X582" s="989" t="s">
        <v>836</v>
      </c>
      <c r="Y582" s="758" t="s">
        <v>809</v>
      </c>
      <c r="Z582" s="758" t="s">
        <v>748</v>
      </c>
      <c r="AA582" s="758" t="s">
        <v>749</v>
      </c>
      <c r="AB582" s="806"/>
      <c r="AC582" s="807"/>
      <c r="AD582" s="758">
        <v>0</v>
      </c>
      <c r="AE582" s="67">
        <v>1</v>
      </c>
      <c r="AF582" s="67">
        <v>0</v>
      </c>
      <c r="AG582" s="67">
        <v>0</v>
      </c>
      <c r="AH582" s="67"/>
      <c r="AI582" s="807"/>
      <c r="AJ582" s="806"/>
      <c r="AK582" s="807">
        <v>1</v>
      </c>
      <c r="AL582" s="806"/>
      <c r="AM582" s="807">
        <f t="shared" si="37"/>
        <v>2</v>
      </c>
    </row>
    <row r="583" spans="2:39" ht="30" customHeight="1" x14ac:dyDescent="0.25">
      <c r="B583" s="325" t="s">
        <v>9</v>
      </c>
      <c r="C583" s="644" t="s">
        <v>39</v>
      </c>
      <c r="D583" s="645" t="s">
        <v>953</v>
      </c>
      <c r="E583" s="435" t="s">
        <v>809</v>
      </c>
      <c r="F583" s="435" t="s">
        <v>748</v>
      </c>
      <c r="G583" s="435" t="s">
        <v>749</v>
      </c>
      <c r="H583" s="447"/>
      <c r="I583" s="446"/>
      <c r="J583" s="649">
        <v>1</v>
      </c>
      <c r="K583" s="650"/>
      <c r="L583" s="650">
        <v>3</v>
      </c>
      <c r="M583" s="650">
        <v>1</v>
      </c>
      <c r="N583" s="650"/>
      <c r="O583" s="650"/>
      <c r="P583" s="447"/>
      <c r="Q583" s="527">
        <v>4</v>
      </c>
      <c r="R583" s="447"/>
      <c r="S583" s="446">
        <f t="shared" si="34"/>
        <v>9</v>
      </c>
      <c r="U583" s="755">
        <v>578</v>
      </c>
      <c r="V583" s="67" t="s">
        <v>802</v>
      </c>
      <c r="W583" s="774" t="s">
        <v>673</v>
      </c>
      <c r="X583" s="979" t="s">
        <v>813</v>
      </c>
      <c r="Y583" s="758" t="s">
        <v>814</v>
      </c>
      <c r="Z583" s="758" t="s">
        <v>748</v>
      </c>
      <c r="AA583" s="758" t="s">
        <v>749</v>
      </c>
      <c r="AB583" s="767"/>
      <c r="AC583" s="768"/>
      <c r="AD583" s="981"/>
      <c r="AE583" s="980"/>
      <c r="AF583" s="980">
        <v>1</v>
      </c>
      <c r="AG583" s="980">
        <v>1</v>
      </c>
      <c r="AH583" s="988"/>
      <c r="AI583" s="988"/>
      <c r="AJ583" s="779"/>
      <c r="AK583" s="768"/>
      <c r="AL583" s="767"/>
      <c r="AM583" s="768">
        <f t="shared" si="37"/>
        <v>2</v>
      </c>
    </row>
    <row r="584" spans="2:39" ht="30" customHeight="1" x14ac:dyDescent="0.25">
      <c r="B584" s="325" t="s">
        <v>9</v>
      </c>
      <c r="C584" s="651" t="s">
        <v>41</v>
      </c>
      <c r="D584" s="420" t="s">
        <v>952</v>
      </c>
      <c r="E584" s="404" t="s">
        <v>806</v>
      </c>
      <c r="F584" s="404" t="s">
        <v>19</v>
      </c>
      <c r="G584" s="404" t="s">
        <v>745</v>
      </c>
      <c r="H584" s="447"/>
      <c r="I584" s="446"/>
      <c r="J584" s="404"/>
      <c r="K584" s="401"/>
      <c r="L584" s="401"/>
      <c r="M584" s="401"/>
      <c r="N584" s="401"/>
      <c r="O584" s="401">
        <v>5</v>
      </c>
      <c r="P584" s="447"/>
      <c r="Q584" s="527">
        <v>2</v>
      </c>
      <c r="R584" s="447"/>
      <c r="S584" s="446">
        <f t="shared" si="34"/>
        <v>7</v>
      </c>
      <c r="U584" s="755">
        <v>579</v>
      </c>
      <c r="V584" s="67" t="s">
        <v>802</v>
      </c>
      <c r="W584" s="65" t="s">
        <v>219</v>
      </c>
      <c r="X584" s="757" t="s">
        <v>326</v>
      </c>
      <c r="Y584" s="758" t="s">
        <v>809</v>
      </c>
      <c r="Z584" s="758" t="s">
        <v>748</v>
      </c>
      <c r="AA584" s="758" t="s">
        <v>749</v>
      </c>
      <c r="AB584" s="767"/>
      <c r="AC584" s="768"/>
      <c r="AD584" s="67"/>
      <c r="AE584" s="67"/>
      <c r="AF584" s="67"/>
      <c r="AG584" s="67"/>
      <c r="AH584" s="67"/>
      <c r="AI584" s="67"/>
      <c r="AJ584" s="767">
        <v>1</v>
      </c>
      <c r="AK584" s="768">
        <v>1</v>
      </c>
      <c r="AL584" s="767"/>
      <c r="AM584" s="768">
        <f t="shared" si="37"/>
        <v>2</v>
      </c>
    </row>
    <row r="585" spans="2:39" ht="30" customHeight="1" x14ac:dyDescent="0.25">
      <c r="B585" s="325" t="s">
        <v>9</v>
      </c>
      <c r="C585" s="651" t="s">
        <v>41</v>
      </c>
      <c r="D585" s="420" t="s">
        <v>194</v>
      </c>
      <c r="E585" s="435" t="s">
        <v>803</v>
      </c>
      <c r="F585" s="404" t="s">
        <v>54</v>
      </c>
      <c r="G585" s="435" t="s">
        <v>803</v>
      </c>
      <c r="H585" s="447"/>
      <c r="I585" s="446"/>
      <c r="J585" s="395">
        <v>1</v>
      </c>
      <c r="K585" s="396">
        <v>1</v>
      </c>
      <c r="L585" s="396"/>
      <c r="M585" s="397"/>
      <c r="N585" s="397">
        <v>1</v>
      </c>
      <c r="O585" s="397">
        <v>2</v>
      </c>
      <c r="P585" s="447"/>
      <c r="Q585" s="527">
        <v>1</v>
      </c>
      <c r="R585" s="447"/>
      <c r="S585" s="446">
        <f t="shared" si="34"/>
        <v>6</v>
      </c>
      <c r="U585" s="755">
        <v>580</v>
      </c>
      <c r="V585" s="67" t="s">
        <v>802</v>
      </c>
      <c r="W585" s="65" t="s">
        <v>219</v>
      </c>
      <c r="X585" s="757" t="s">
        <v>412</v>
      </c>
      <c r="Y585" s="758" t="s">
        <v>809</v>
      </c>
      <c r="Z585" s="758" t="s">
        <v>748</v>
      </c>
      <c r="AA585" s="758" t="s">
        <v>749</v>
      </c>
      <c r="AB585" s="767"/>
      <c r="AC585" s="768"/>
      <c r="AD585" s="67"/>
      <c r="AE585" s="67"/>
      <c r="AF585" s="67"/>
      <c r="AG585" s="67"/>
      <c r="AH585" s="67"/>
      <c r="AI585" s="67"/>
      <c r="AJ585" s="767"/>
      <c r="AK585" s="768">
        <v>2</v>
      </c>
      <c r="AL585" s="767"/>
      <c r="AM585" s="768">
        <f t="shared" si="37"/>
        <v>2</v>
      </c>
    </row>
    <row r="586" spans="2:39" ht="30" customHeight="1" thickBot="1" x14ac:dyDescent="0.3">
      <c r="B586" s="325" t="s">
        <v>9</v>
      </c>
      <c r="C586" s="651" t="s">
        <v>41</v>
      </c>
      <c r="D586" s="420" t="s">
        <v>295</v>
      </c>
      <c r="E586" s="404" t="s">
        <v>745</v>
      </c>
      <c r="F586" s="404" t="s">
        <v>19</v>
      </c>
      <c r="G586" s="404" t="s">
        <v>745</v>
      </c>
      <c r="H586" s="520"/>
      <c r="I586" s="521"/>
      <c r="J586" s="404"/>
      <c r="K586" s="401"/>
      <c r="L586" s="401"/>
      <c r="M586" s="401"/>
      <c r="N586" s="528"/>
      <c r="O586" s="521">
        <v>5</v>
      </c>
      <c r="P586" s="520"/>
      <c r="Q586" s="551">
        <v>2</v>
      </c>
      <c r="R586" s="520"/>
      <c r="S586" s="521">
        <f t="shared" si="34"/>
        <v>7</v>
      </c>
      <c r="U586" s="755">
        <v>581</v>
      </c>
      <c r="V586" s="67" t="s">
        <v>1043</v>
      </c>
      <c r="W586" s="778" t="s">
        <v>74</v>
      </c>
      <c r="X586" s="62" t="s">
        <v>1143</v>
      </c>
      <c r="Y586" s="777" t="s">
        <v>745</v>
      </c>
      <c r="Z586" s="777" t="s">
        <v>19</v>
      </c>
      <c r="AA586" s="777" t="s">
        <v>745</v>
      </c>
      <c r="AB586" s="819"/>
      <c r="AC586" s="820"/>
      <c r="AD586" s="67"/>
      <c r="AE586" s="67"/>
      <c r="AF586" s="67"/>
      <c r="AG586" s="67"/>
      <c r="AH586" s="866"/>
      <c r="AI586" s="820"/>
      <c r="AJ586" s="819">
        <v>2</v>
      </c>
      <c r="AK586" s="820"/>
      <c r="AL586" s="819"/>
      <c r="AM586" s="820">
        <f t="shared" si="37"/>
        <v>2</v>
      </c>
    </row>
    <row r="587" spans="2:39" ht="30" customHeight="1" x14ac:dyDescent="0.25">
      <c r="B587" s="325" t="s">
        <v>9</v>
      </c>
      <c r="C587" s="651" t="s">
        <v>41</v>
      </c>
      <c r="D587" s="420" t="s">
        <v>175</v>
      </c>
      <c r="E587" s="404" t="s">
        <v>745</v>
      </c>
      <c r="F587" s="404" t="s">
        <v>19</v>
      </c>
      <c r="G587" s="404" t="s">
        <v>176</v>
      </c>
      <c r="H587" s="461">
        <v>1</v>
      </c>
      <c r="I587" s="507"/>
      <c r="J587" s="404"/>
      <c r="K587" s="401"/>
      <c r="L587" s="401"/>
      <c r="M587" s="401"/>
      <c r="N587" s="531"/>
      <c r="O587" s="552">
        <v>5</v>
      </c>
      <c r="P587" s="461"/>
      <c r="Q587" s="525">
        <v>2</v>
      </c>
      <c r="R587" s="461"/>
      <c r="S587" s="507">
        <f t="shared" si="34"/>
        <v>8</v>
      </c>
      <c r="U587" s="755">
        <v>582</v>
      </c>
      <c r="V587" s="67" t="s">
        <v>1043</v>
      </c>
      <c r="W587" s="68" t="s">
        <v>25</v>
      </c>
      <c r="X587" s="766" t="s">
        <v>635</v>
      </c>
      <c r="Y587" s="777" t="s">
        <v>745</v>
      </c>
      <c r="Z587" s="777" t="s">
        <v>19</v>
      </c>
      <c r="AA587" s="777" t="s">
        <v>745</v>
      </c>
      <c r="AB587" s="806"/>
      <c r="AC587" s="807"/>
      <c r="AD587" s="67"/>
      <c r="AE587" s="67"/>
      <c r="AF587" s="67"/>
      <c r="AG587" s="67"/>
      <c r="AH587" s="844"/>
      <c r="AI587" s="807">
        <v>2</v>
      </c>
      <c r="AJ587" s="806"/>
      <c r="AK587" s="807"/>
      <c r="AL587" s="806"/>
      <c r="AM587" s="807">
        <f t="shared" si="37"/>
        <v>2</v>
      </c>
    </row>
    <row r="588" spans="2:39" ht="30" customHeight="1" x14ac:dyDescent="0.25">
      <c r="B588" s="325" t="s">
        <v>9</v>
      </c>
      <c r="C588" s="651" t="s">
        <v>41</v>
      </c>
      <c r="D588" s="420" t="s">
        <v>947</v>
      </c>
      <c r="E588" s="404" t="s">
        <v>745</v>
      </c>
      <c r="F588" s="404" t="s">
        <v>19</v>
      </c>
      <c r="G588" s="404" t="s">
        <v>745</v>
      </c>
      <c r="H588" s="447"/>
      <c r="I588" s="446"/>
      <c r="J588" s="404">
        <v>1</v>
      </c>
      <c r="K588" s="401"/>
      <c r="L588" s="401"/>
      <c r="M588" s="401"/>
      <c r="N588" s="401"/>
      <c r="O588" s="401">
        <v>4</v>
      </c>
      <c r="P588" s="464"/>
      <c r="Q588" s="554">
        <v>4</v>
      </c>
      <c r="R588" s="447"/>
      <c r="S588" s="446">
        <f t="shared" si="34"/>
        <v>9</v>
      </c>
      <c r="U588" s="755">
        <v>583</v>
      </c>
      <c r="V588" s="67" t="s">
        <v>1043</v>
      </c>
      <c r="W588" s="68" t="s">
        <v>25</v>
      </c>
      <c r="X588" s="766" t="s">
        <v>1138</v>
      </c>
      <c r="Y588" s="786" t="s">
        <v>809</v>
      </c>
      <c r="Z588" s="777" t="s">
        <v>748</v>
      </c>
      <c r="AA588" s="777" t="s">
        <v>749</v>
      </c>
      <c r="AB588" s="767"/>
      <c r="AC588" s="768"/>
      <c r="AD588" s="67"/>
      <c r="AE588" s="67"/>
      <c r="AF588" s="67"/>
      <c r="AG588" s="67"/>
      <c r="AH588" s="67"/>
      <c r="AI588" s="67">
        <v>1</v>
      </c>
      <c r="AJ588" s="760"/>
      <c r="AK588" s="761">
        <v>1</v>
      </c>
      <c r="AL588" s="767"/>
      <c r="AM588" s="768">
        <f t="shared" si="37"/>
        <v>2</v>
      </c>
    </row>
    <row r="589" spans="2:39" ht="30" customHeight="1" x14ac:dyDescent="0.25">
      <c r="B589" s="325" t="s">
        <v>9</v>
      </c>
      <c r="C589" s="651" t="s">
        <v>41</v>
      </c>
      <c r="D589" s="420" t="s">
        <v>956</v>
      </c>
      <c r="E589" s="404" t="s">
        <v>745</v>
      </c>
      <c r="F589" s="404" t="s">
        <v>19</v>
      </c>
      <c r="G589" s="404" t="s">
        <v>745</v>
      </c>
      <c r="H589" s="447"/>
      <c r="I589" s="446"/>
      <c r="J589" s="395"/>
      <c r="K589" s="396"/>
      <c r="L589" s="396"/>
      <c r="M589" s="397"/>
      <c r="N589" s="397"/>
      <c r="O589" s="397">
        <v>1</v>
      </c>
      <c r="P589" s="447"/>
      <c r="Q589" s="527"/>
      <c r="R589" s="447"/>
      <c r="S589" s="446">
        <f t="shared" si="34"/>
        <v>1</v>
      </c>
      <c r="U589" s="755">
        <v>584</v>
      </c>
      <c r="V589" s="67" t="s">
        <v>1043</v>
      </c>
      <c r="W589" s="756" t="s">
        <v>228</v>
      </c>
      <c r="X589" s="757" t="s">
        <v>496</v>
      </c>
      <c r="Y589" s="758" t="s">
        <v>814</v>
      </c>
      <c r="Z589" s="777" t="s">
        <v>748</v>
      </c>
      <c r="AA589" s="777" t="s">
        <v>749</v>
      </c>
      <c r="AB589" s="767"/>
      <c r="AC589" s="768"/>
      <c r="AD589" s="758"/>
      <c r="AE589" s="67"/>
      <c r="AF589" s="67"/>
      <c r="AG589" s="67"/>
      <c r="AH589" s="67">
        <v>1</v>
      </c>
      <c r="AI589" s="67"/>
      <c r="AJ589" s="767"/>
      <c r="AK589" s="768">
        <v>1</v>
      </c>
      <c r="AL589" s="767"/>
      <c r="AM589" s="768">
        <f t="shared" si="37"/>
        <v>2</v>
      </c>
    </row>
    <row r="590" spans="2:39" ht="30" customHeight="1" x14ac:dyDescent="0.25">
      <c r="B590" s="325" t="s">
        <v>9</v>
      </c>
      <c r="C590" s="651" t="s">
        <v>41</v>
      </c>
      <c r="D590" s="420" t="s">
        <v>192</v>
      </c>
      <c r="E590" s="435" t="s">
        <v>809</v>
      </c>
      <c r="F590" s="435" t="s">
        <v>748</v>
      </c>
      <c r="G590" s="435" t="s">
        <v>749</v>
      </c>
      <c r="H590" s="447"/>
      <c r="I590" s="446"/>
      <c r="J590" s="404">
        <v>2</v>
      </c>
      <c r="K590" s="401"/>
      <c r="L590" s="401">
        <v>1</v>
      </c>
      <c r="M590" s="401">
        <v>2</v>
      </c>
      <c r="N590" s="401">
        <v>1</v>
      </c>
      <c r="O590" s="401"/>
      <c r="P590" s="447">
        <v>1</v>
      </c>
      <c r="Q590" s="446"/>
      <c r="R590" s="447"/>
      <c r="S590" s="446">
        <f t="shared" si="34"/>
        <v>7</v>
      </c>
      <c r="U590" s="755">
        <v>585</v>
      </c>
      <c r="V590" s="67" t="s">
        <v>1043</v>
      </c>
      <c r="W590" s="774" t="s">
        <v>56</v>
      </c>
      <c r="X590" s="62" t="s">
        <v>418</v>
      </c>
      <c r="Y590" s="777" t="s">
        <v>745</v>
      </c>
      <c r="Z590" s="789" t="s">
        <v>19</v>
      </c>
      <c r="AA590" s="777" t="s">
        <v>745</v>
      </c>
      <c r="AB590" s="767"/>
      <c r="AC590" s="768"/>
      <c r="AD590" s="67"/>
      <c r="AE590" s="67"/>
      <c r="AF590" s="67"/>
      <c r="AG590" s="67"/>
      <c r="AH590" s="67"/>
      <c r="AI590" s="923">
        <v>1</v>
      </c>
      <c r="AJ590" s="779">
        <v>1</v>
      </c>
      <c r="AK590" s="768"/>
      <c r="AL590" s="767"/>
      <c r="AM590" s="768">
        <f t="shared" si="37"/>
        <v>2</v>
      </c>
    </row>
    <row r="591" spans="2:39" ht="30" customHeight="1" x14ac:dyDescent="0.25">
      <c r="B591" s="325" t="s">
        <v>9</v>
      </c>
      <c r="C591" s="651" t="s">
        <v>41</v>
      </c>
      <c r="D591" s="420" t="s">
        <v>196</v>
      </c>
      <c r="E591" s="435" t="s">
        <v>809</v>
      </c>
      <c r="F591" s="435" t="s">
        <v>748</v>
      </c>
      <c r="G591" s="435" t="s">
        <v>749</v>
      </c>
      <c r="H591" s="447"/>
      <c r="I591" s="446"/>
      <c r="J591" s="404">
        <v>2</v>
      </c>
      <c r="K591" s="401"/>
      <c r="L591" s="401">
        <v>1</v>
      </c>
      <c r="M591" s="401">
        <v>2</v>
      </c>
      <c r="N591" s="401">
        <v>1</v>
      </c>
      <c r="O591" s="401"/>
      <c r="P591" s="447">
        <v>1</v>
      </c>
      <c r="Q591" s="446"/>
      <c r="R591" s="447"/>
      <c r="S591" s="446">
        <f t="shared" si="34"/>
        <v>7</v>
      </c>
      <c r="U591" s="755">
        <v>586</v>
      </c>
      <c r="V591" s="67" t="s">
        <v>1043</v>
      </c>
      <c r="W591" s="65" t="s">
        <v>780</v>
      </c>
      <c r="X591" s="766" t="s">
        <v>637</v>
      </c>
      <c r="Y591" s="786" t="s">
        <v>809</v>
      </c>
      <c r="Z591" s="777" t="s">
        <v>748</v>
      </c>
      <c r="AA591" s="777" t="s">
        <v>749</v>
      </c>
      <c r="AB591" s="767"/>
      <c r="AC591" s="768"/>
      <c r="AD591" s="786"/>
      <c r="AE591" s="67"/>
      <c r="AF591" s="67"/>
      <c r="AG591" s="67">
        <v>1</v>
      </c>
      <c r="AH591" s="67"/>
      <c r="AI591" s="67"/>
      <c r="AJ591" s="767">
        <v>1</v>
      </c>
      <c r="AK591" s="768"/>
      <c r="AL591" s="767"/>
      <c r="AM591" s="768">
        <f t="shared" si="37"/>
        <v>2</v>
      </c>
    </row>
    <row r="592" spans="2:39" ht="30" customHeight="1" thickBot="1" x14ac:dyDescent="0.3">
      <c r="B592" s="325" t="s">
        <v>9</v>
      </c>
      <c r="C592" s="651" t="s">
        <v>41</v>
      </c>
      <c r="D592" s="420" t="s">
        <v>958</v>
      </c>
      <c r="E592" s="435" t="s">
        <v>809</v>
      </c>
      <c r="F592" s="435" t="s">
        <v>748</v>
      </c>
      <c r="G592" s="435" t="s">
        <v>749</v>
      </c>
      <c r="H592" s="520"/>
      <c r="I592" s="521"/>
      <c r="J592" s="404"/>
      <c r="K592" s="401"/>
      <c r="L592" s="401"/>
      <c r="M592" s="401"/>
      <c r="N592" s="401">
        <v>1</v>
      </c>
      <c r="O592" s="401"/>
      <c r="P592" s="520"/>
      <c r="Q592" s="521"/>
      <c r="R592" s="520"/>
      <c r="S592" s="521">
        <f t="shared" si="34"/>
        <v>1</v>
      </c>
      <c r="U592" s="755">
        <v>587</v>
      </c>
      <c r="V592" s="67" t="s">
        <v>1043</v>
      </c>
      <c r="W592" s="68" t="s">
        <v>1092</v>
      </c>
      <c r="X592" s="766" t="s">
        <v>1109</v>
      </c>
      <c r="Y592" s="786" t="s">
        <v>115</v>
      </c>
      <c r="Z592" s="777" t="s">
        <v>748</v>
      </c>
      <c r="AA592" s="777" t="s">
        <v>749</v>
      </c>
      <c r="AB592" s="819"/>
      <c r="AC592" s="820"/>
      <c r="AD592" s="67">
        <v>2</v>
      </c>
      <c r="AE592" s="67"/>
      <c r="AF592" s="67"/>
      <c r="AG592" s="67"/>
      <c r="AH592" s="67"/>
      <c r="AI592" s="67"/>
      <c r="AJ592" s="819"/>
      <c r="AK592" s="820"/>
      <c r="AL592" s="819"/>
      <c r="AM592" s="820">
        <f t="shared" si="37"/>
        <v>2</v>
      </c>
    </row>
    <row r="593" spans="2:39" ht="30" customHeight="1" x14ac:dyDescent="0.25">
      <c r="B593" s="325" t="s">
        <v>9</v>
      </c>
      <c r="C593" s="651" t="s">
        <v>41</v>
      </c>
      <c r="D593" s="420" t="s">
        <v>959</v>
      </c>
      <c r="E593" s="404" t="s">
        <v>745</v>
      </c>
      <c r="F593" s="404" t="s">
        <v>19</v>
      </c>
      <c r="G593" s="404" t="s">
        <v>176</v>
      </c>
      <c r="H593" s="461"/>
      <c r="I593" s="507"/>
      <c r="J593" s="395"/>
      <c r="K593" s="396"/>
      <c r="L593" s="396"/>
      <c r="M593" s="397"/>
      <c r="N593" s="397"/>
      <c r="O593" s="397"/>
      <c r="P593" s="461"/>
      <c r="Q593" s="507">
        <v>3</v>
      </c>
      <c r="R593" s="461"/>
      <c r="S593" s="507">
        <f t="shared" si="34"/>
        <v>3</v>
      </c>
      <c r="U593" s="755">
        <v>588</v>
      </c>
      <c r="V593" s="59" t="s">
        <v>873</v>
      </c>
      <c r="W593" s="756" t="s">
        <v>864</v>
      </c>
      <c r="X593" s="766" t="s">
        <v>627</v>
      </c>
      <c r="Y593" s="786" t="s">
        <v>745</v>
      </c>
      <c r="Z593" s="786"/>
      <c r="AA593" s="786" t="s">
        <v>745</v>
      </c>
      <c r="AB593" s="806"/>
      <c r="AC593" s="807"/>
      <c r="AD593" s="758"/>
      <c r="AE593" s="67"/>
      <c r="AF593" s="67"/>
      <c r="AG593" s="67"/>
      <c r="AH593" s="67">
        <v>1</v>
      </c>
      <c r="AI593" s="67">
        <v>1</v>
      </c>
      <c r="AJ593" s="806"/>
      <c r="AK593" s="807"/>
      <c r="AL593" s="806"/>
      <c r="AM593" s="807">
        <f t="shared" si="37"/>
        <v>2</v>
      </c>
    </row>
    <row r="594" spans="2:39" ht="30" customHeight="1" x14ac:dyDescent="0.25">
      <c r="B594" s="325" t="s">
        <v>9</v>
      </c>
      <c r="C594" s="582" t="s">
        <v>108</v>
      </c>
      <c r="D594" s="420" t="s">
        <v>229</v>
      </c>
      <c r="E594" s="395" t="s">
        <v>757</v>
      </c>
      <c r="F594" s="404" t="s">
        <v>19</v>
      </c>
      <c r="G594" s="404" t="s">
        <v>745</v>
      </c>
      <c r="H594" s="447"/>
      <c r="I594" s="446"/>
      <c r="J594" s="395">
        <v>2</v>
      </c>
      <c r="K594" s="396"/>
      <c r="L594" s="396"/>
      <c r="M594" s="638">
        <v>3</v>
      </c>
      <c r="N594" s="397"/>
      <c r="O594" s="638">
        <v>1</v>
      </c>
      <c r="P594" s="447"/>
      <c r="Q594" s="446"/>
      <c r="R594" s="447">
        <v>1</v>
      </c>
      <c r="S594" s="446">
        <f t="shared" si="34"/>
        <v>7</v>
      </c>
      <c r="U594" s="755">
        <v>589</v>
      </c>
      <c r="V594" s="59" t="s">
        <v>873</v>
      </c>
      <c r="W594" s="872" t="s">
        <v>864</v>
      </c>
      <c r="X594" s="766" t="s">
        <v>628</v>
      </c>
      <c r="Y594" s="786" t="s">
        <v>745</v>
      </c>
      <c r="Z594" s="786"/>
      <c r="AA594" s="786" t="s">
        <v>745</v>
      </c>
      <c r="AB594" s="767"/>
      <c r="AC594" s="768"/>
      <c r="AD594" s="786"/>
      <c r="AE594" s="67"/>
      <c r="AF594" s="67"/>
      <c r="AG594" s="67"/>
      <c r="AH594" s="67">
        <v>1</v>
      </c>
      <c r="AI594" s="67">
        <v>1</v>
      </c>
      <c r="AJ594" s="767"/>
      <c r="AK594" s="768"/>
      <c r="AL594" s="767"/>
      <c r="AM594" s="768">
        <f t="shared" si="37"/>
        <v>2</v>
      </c>
    </row>
    <row r="595" spans="2:39" ht="30" customHeight="1" x14ac:dyDescent="0.25">
      <c r="B595" s="325" t="s">
        <v>9</v>
      </c>
      <c r="C595" s="582" t="s">
        <v>108</v>
      </c>
      <c r="D595" s="420" t="s">
        <v>415</v>
      </c>
      <c r="E595" s="404" t="s">
        <v>745</v>
      </c>
      <c r="F595" s="404" t="s">
        <v>19</v>
      </c>
      <c r="G595" s="404" t="s">
        <v>745</v>
      </c>
      <c r="H595" s="447"/>
      <c r="I595" s="446"/>
      <c r="J595" s="395">
        <v>3</v>
      </c>
      <c r="K595" s="396"/>
      <c r="L595" s="396"/>
      <c r="M595" s="638">
        <v>2</v>
      </c>
      <c r="N595" s="397"/>
      <c r="O595" s="452">
        <v>1</v>
      </c>
      <c r="P595" s="447"/>
      <c r="Q595" s="446"/>
      <c r="R595" s="447"/>
      <c r="S595" s="446">
        <f t="shared" si="34"/>
        <v>6</v>
      </c>
      <c r="U595" s="755">
        <v>590</v>
      </c>
      <c r="V595" s="59" t="s">
        <v>873</v>
      </c>
      <c r="W595" s="872" t="s">
        <v>116</v>
      </c>
      <c r="X595" s="757" t="s">
        <v>332</v>
      </c>
      <c r="Y595" s="758" t="s">
        <v>757</v>
      </c>
      <c r="Z595" s="758" t="s">
        <v>66</v>
      </c>
      <c r="AA595" s="786" t="s">
        <v>745</v>
      </c>
      <c r="AB595" s="767"/>
      <c r="AC595" s="768"/>
      <c r="AD595" s="762"/>
      <c r="AE595" s="81"/>
      <c r="AF595" s="81"/>
      <c r="AG595" s="763">
        <v>1</v>
      </c>
      <c r="AH595" s="763"/>
      <c r="AI595" s="763"/>
      <c r="AJ595" s="771"/>
      <c r="AK595" s="770">
        <v>1</v>
      </c>
      <c r="AL595" s="767"/>
      <c r="AM595" s="768">
        <f t="shared" si="37"/>
        <v>2</v>
      </c>
    </row>
    <row r="596" spans="2:39" ht="30" customHeight="1" x14ac:dyDescent="0.25">
      <c r="B596" s="325" t="s">
        <v>9</v>
      </c>
      <c r="C596" s="582" t="s">
        <v>108</v>
      </c>
      <c r="D596" s="420" t="s">
        <v>109</v>
      </c>
      <c r="E596" s="404" t="s">
        <v>745</v>
      </c>
      <c r="F596" s="404" t="s">
        <v>19</v>
      </c>
      <c r="G596" s="404" t="s">
        <v>745</v>
      </c>
      <c r="H596" s="447"/>
      <c r="I596" s="446"/>
      <c r="J596" s="395"/>
      <c r="K596" s="396"/>
      <c r="L596" s="396"/>
      <c r="M596" s="638">
        <v>2</v>
      </c>
      <c r="N596" s="397"/>
      <c r="O596" s="401"/>
      <c r="P596" s="447">
        <v>1</v>
      </c>
      <c r="Q596" s="446"/>
      <c r="R596" s="447"/>
      <c r="S596" s="446">
        <f t="shared" si="34"/>
        <v>3</v>
      </c>
      <c r="U596" s="755">
        <v>591</v>
      </c>
      <c r="V596" s="59" t="s">
        <v>873</v>
      </c>
      <c r="W596" s="872" t="s">
        <v>116</v>
      </c>
      <c r="X596" s="757" t="s">
        <v>501</v>
      </c>
      <c r="Y596" s="758" t="s">
        <v>809</v>
      </c>
      <c r="Z596" s="758" t="s">
        <v>748</v>
      </c>
      <c r="AA596" s="758" t="s">
        <v>749</v>
      </c>
      <c r="AB596" s="767"/>
      <c r="AC596" s="768"/>
      <c r="AD596" s="67"/>
      <c r="AE596" s="67"/>
      <c r="AF596" s="67"/>
      <c r="AG596" s="67"/>
      <c r="AH596" s="67"/>
      <c r="AI596" s="67"/>
      <c r="AJ596" s="767"/>
      <c r="AK596" s="768">
        <v>2</v>
      </c>
      <c r="AL596" s="767"/>
      <c r="AM596" s="768">
        <f t="shared" si="37"/>
        <v>2</v>
      </c>
    </row>
    <row r="597" spans="2:39" ht="30" customHeight="1" x14ac:dyDescent="0.25">
      <c r="B597" s="325" t="s">
        <v>9</v>
      </c>
      <c r="C597" s="582" t="s">
        <v>108</v>
      </c>
      <c r="D597" s="420" t="s">
        <v>427</v>
      </c>
      <c r="E597" s="404" t="s">
        <v>745</v>
      </c>
      <c r="F597" s="404" t="s">
        <v>19</v>
      </c>
      <c r="G597" s="435" t="s">
        <v>749</v>
      </c>
      <c r="H597" s="447"/>
      <c r="I597" s="446"/>
      <c r="J597" s="404"/>
      <c r="K597" s="401"/>
      <c r="L597" s="401"/>
      <c r="M597" s="401">
        <v>1</v>
      </c>
      <c r="N597" s="333"/>
      <c r="O597" s="446"/>
      <c r="P597" s="447"/>
      <c r="Q597" s="446"/>
      <c r="R597" s="447"/>
      <c r="S597" s="446">
        <f t="shared" si="34"/>
        <v>1</v>
      </c>
      <c r="U597" s="755">
        <v>592</v>
      </c>
      <c r="V597" s="59" t="s">
        <v>873</v>
      </c>
      <c r="W597" s="918" t="s">
        <v>36</v>
      </c>
      <c r="X597" s="757" t="s">
        <v>669</v>
      </c>
      <c r="Y597" s="786" t="s">
        <v>745</v>
      </c>
      <c r="Z597" s="758" t="s">
        <v>19</v>
      </c>
      <c r="AA597" s="786" t="s">
        <v>745</v>
      </c>
      <c r="AB597" s="767"/>
      <c r="AC597" s="768"/>
      <c r="AD597" s="758">
        <v>1</v>
      </c>
      <c r="AE597" s="67"/>
      <c r="AF597" s="67">
        <v>1</v>
      </c>
      <c r="AG597" s="67"/>
      <c r="AH597" s="67"/>
      <c r="AI597" s="768"/>
      <c r="AJ597" s="779"/>
      <c r="AK597" s="780"/>
      <c r="AL597" s="767"/>
      <c r="AM597" s="768">
        <f t="shared" si="37"/>
        <v>2</v>
      </c>
    </row>
    <row r="598" spans="2:39" ht="30" customHeight="1" x14ac:dyDescent="0.25">
      <c r="B598" s="325" t="s">
        <v>9</v>
      </c>
      <c r="C598" s="582" t="s">
        <v>108</v>
      </c>
      <c r="D598" s="420" t="s">
        <v>472</v>
      </c>
      <c r="E598" s="404" t="s">
        <v>745</v>
      </c>
      <c r="F598" s="404" t="s">
        <v>19</v>
      </c>
      <c r="G598" s="435" t="s">
        <v>749</v>
      </c>
      <c r="H598" s="447"/>
      <c r="I598" s="446"/>
      <c r="J598" s="404"/>
      <c r="K598" s="401"/>
      <c r="L598" s="401"/>
      <c r="M598" s="401"/>
      <c r="N598" s="333"/>
      <c r="O598" s="446"/>
      <c r="P598" s="447"/>
      <c r="Q598" s="446"/>
      <c r="R598" s="447">
        <v>1</v>
      </c>
      <c r="S598" s="446">
        <f t="shared" si="34"/>
        <v>1</v>
      </c>
      <c r="U598" s="755">
        <v>593</v>
      </c>
      <c r="V598" s="59" t="s">
        <v>873</v>
      </c>
      <c r="W598" s="918" t="s">
        <v>36</v>
      </c>
      <c r="X598" s="757" t="s">
        <v>453</v>
      </c>
      <c r="Y598" s="786" t="s">
        <v>745</v>
      </c>
      <c r="Z598" s="758" t="s">
        <v>19</v>
      </c>
      <c r="AA598" s="786" t="s">
        <v>745</v>
      </c>
      <c r="AB598" s="767"/>
      <c r="AC598" s="768"/>
      <c r="AD598" s="758">
        <v>1</v>
      </c>
      <c r="AE598" s="67"/>
      <c r="AF598" s="67">
        <v>1</v>
      </c>
      <c r="AG598" s="763"/>
      <c r="AH598" s="763"/>
      <c r="AI598" s="776"/>
      <c r="AJ598" s="779"/>
      <c r="AK598" s="768"/>
      <c r="AL598" s="767"/>
      <c r="AM598" s="768">
        <f t="shared" si="37"/>
        <v>2</v>
      </c>
    </row>
    <row r="599" spans="2:39" ht="30" customHeight="1" x14ac:dyDescent="0.25">
      <c r="B599" s="325" t="s">
        <v>9</v>
      </c>
      <c r="C599" s="582" t="s">
        <v>108</v>
      </c>
      <c r="D599" s="420" t="s">
        <v>485</v>
      </c>
      <c r="E599" s="435" t="s">
        <v>809</v>
      </c>
      <c r="F599" s="435" t="s">
        <v>748</v>
      </c>
      <c r="G599" s="435" t="s">
        <v>749</v>
      </c>
      <c r="H599" s="447"/>
      <c r="I599" s="446"/>
      <c r="J599" s="404">
        <v>2</v>
      </c>
      <c r="K599" s="401"/>
      <c r="L599" s="401"/>
      <c r="M599" s="401">
        <v>1</v>
      </c>
      <c r="N599" s="401"/>
      <c r="O599" s="401">
        <v>1</v>
      </c>
      <c r="P599" s="447"/>
      <c r="Q599" s="446"/>
      <c r="R599" s="447"/>
      <c r="S599" s="446">
        <f t="shared" si="34"/>
        <v>4</v>
      </c>
      <c r="U599" s="755">
        <v>594</v>
      </c>
      <c r="V599" s="59" t="s">
        <v>873</v>
      </c>
      <c r="W599" s="918" t="s">
        <v>36</v>
      </c>
      <c r="X599" s="757" t="s">
        <v>900</v>
      </c>
      <c r="Y599" s="758" t="s">
        <v>809</v>
      </c>
      <c r="Z599" s="758" t="s">
        <v>748</v>
      </c>
      <c r="AA599" s="758" t="s">
        <v>749</v>
      </c>
      <c r="AB599" s="767"/>
      <c r="AC599" s="768"/>
      <c r="AD599" s="758"/>
      <c r="AE599" s="67"/>
      <c r="AF599" s="67"/>
      <c r="AG599" s="67">
        <v>1</v>
      </c>
      <c r="AH599" s="783"/>
      <c r="AI599" s="783"/>
      <c r="AJ599" s="767">
        <v>1</v>
      </c>
      <c r="AK599" s="770"/>
      <c r="AL599" s="767"/>
      <c r="AM599" s="768">
        <f t="shared" si="37"/>
        <v>2</v>
      </c>
    </row>
    <row r="600" spans="2:39" ht="30" customHeight="1" thickBot="1" x14ac:dyDescent="0.3">
      <c r="B600" s="325" t="s">
        <v>9</v>
      </c>
      <c r="C600" s="582" t="s">
        <v>108</v>
      </c>
      <c r="D600" s="420" t="s">
        <v>361</v>
      </c>
      <c r="E600" s="435" t="s">
        <v>809</v>
      </c>
      <c r="F600" s="435" t="s">
        <v>748</v>
      </c>
      <c r="G600" s="435" t="s">
        <v>749</v>
      </c>
      <c r="H600" s="457"/>
      <c r="I600" s="517"/>
      <c r="J600" s="404">
        <v>2</v>
      </c>
      <c r="K600" s="401"/>
      <c r="L600" s="401"/>
      <c r="M600" s="401">
        <v>2</v>
      </c>
      <c r="N600" s="401"/>
      <c r="O600" s="401"/>
      <c r="P600" s="457"/>
      <c r="Q600" s="517"/>
      <c r="R600" s="457"/>
      <c r="S600" s="517">
        <f t="shared" si="34"/>
        <v>4</v>
      </c>
      <c r="U600" s="755">
        <v>595</v>
      </c>
      <c r="V600" s="59" t="s">
        <v>873</v>
      </c>
      <c r="W600" s="75" t="s">
        <v>866</v>
      </c>
      <c r="X600" s="757" t="s">
        <v>513</v>
      </c>
      <c r="Y600" s="786" t="s">
        <v>745</v>
      </c>
      <c r="Z600" s="758" t="s">
        <v>19</v>
      </c>
      <c r="AA600" s="786" t="s">
        <v>745</v>
      </c>
      <c r="AB600" s="797"/>
      <c r="AC600" s="798"/>
      <c r="AD600" s="758">
        <v>1</v>
      </c>
      <c r="AE600" s="67"/>
      <c r="AF600" s="67">
        <v>1</v>
      </c>
      <c r="AG600" s="67"/>
      <c r="AH600" s="67"/>
      <c r="AI600" s="67"/>
      <c r="AJ600" s="797"/>
      <c r="AK600" s="798"/>
      <c r="AL600" s="797"/>
      <c r="AM600" s="798">
        <f t="shared" si="37"/>
        <v>2</v>
      </c>
    </row>
    <row r="601" spans="2:39" ht="30" customHeight="1" thickBot="1" x14ac:dyDescent="0.3">
      <c r="B601" s="325" t="s">
        <v>9</v>
      </c>
      <c r="C601" s="582" t="s">
        <v>108</v>
      </c>
      <c r="D601" s="420" t="s">
        <v>629</v>
      </c>
      <c r="E601" s="435" t="s">
        <v>809</v>
      </c>
      <c r="F601" s="435" t="s">
        <v>748</v>
      </c>
      <c r="G601" s="435" t="s">
        <v>749</v>
      </c>
      <c r="H601" s="620"/>
      <c r="I601" s="621"/>
      <c r="J601" s="404"/>
      <c r="K601" s="401"/>
      <c r="L601" s="401">
        <v>1</v>
      </c>
      <c r="M601" s="401">
        <v>3</v>
      </c>
      <c r="N601" s="401"/>
      <c r="O601" s="401"/>
      <c r="P601" s="623"/>
      <c r="Q601" s="621"/>
      <c r="R601" s="623"/>
      <c r="S601" s="621">
        <f t="shared" si="34"/>
        <v>4</v>
      </c>
      <c r="U601" s="755">
        <v>596</v>
      </c>
      <c r="V601" s="59" t="s">
        <v>873</v>
      </c>
      <c r="W601" s="75" t="s">
        <v>77</v>
      </c>
      <c r="X601" s="811" t="s">
        <v>167</v>
      </c>
      <c r="Y601" s="786" t="s">
        <v>745</v>
      </c>
      <c r="Z601" s="786" t="s">
        <v>168</v>
      </c>
      <c r="AA601" s="67" t="s">
        <v>749</v>
      </c>
      <c r="AB601" s="806"/>
      <c r="AC601" s="956"/>
      <c r="AD601" s="786">
        <v>1</v>
      </c>
      <c r="AE601" s="67"/>
      <c r="AF601" s="67">
        <v>1</v>
      </c>
      <c r="AG601" s="67"/>
      <c r="AH601" s="67"/>
      <c r="AI601" s="67"/>
      <c r="AJ601" s="990"/>
      <c r="AK601" s="956"/>
      <c r="AL601" s="991"/>
      <c r="AM601" s="956">
        <f t="shared" si="37"/>
        <v>2</v>
      </c>
    </row>
    <row r="602" spans="2:39" ht="30" customHeight="1" x14ac:dyDescent="0.25">
      <c r="B602" s="325" t="s">
        <v>9</v>
      </c>
      <c r="C602" s="582" t="s">
        <v>108</v>
      </c>
      <c r="D602" s="420" t="s">
        <v>524</v>
      </c>
      <c r="E602" s="435" t="s">
        <v>809</v>
      </c>
      <c r="F602" s="435" t="s">
        <v>748</v>
      </c>
      <c r="G602" s="435" t="s">
        <v>749</v>
      </c>
      <c r="H602" s="624"/>
      <c r="I602" s="507"/>
      <c r="J602" s="395"/>
      <c r="K602" s="396"/>
      <c r="L602" s="396"/>
      <c r="M602" s="397"/>
      <c r="N602" s="397"/>
      <c r="O602" s="507"/>
      <c r="P602" s="461"/>
      <c r="Q602" s="462"/>
      <c r="R602" s="507"/>
      <c r="S602" s="565">
        <f t="shared" si="34"/>
        <v>0</v>
      </c>
      <c r="U602" s="755">
        <v>597</v>
      </c>
      <c r="V602" s="59" t="s">
        <v>873</v>
      </c>
      <c r="W602" s="75" t="s">
        <v>861</v>
      </c>
      <c r="X602" s="757" t="s">
        <v>604</v>
      </c>
      <c r="Y602" s="758" t="s">
        <v>809</v>
      </c>
      <c r="Z602" s="67" t="s">
        <v>748</v>
      </c>
      <c r="AA602" s="67" t="s">
        <v>749</v>
      </c>
      <c r="AB602" s="767"/>
      <c r="AC602" s="807"/>
      <c r="AD602" s="758"/>
      <c r="AE602" s="67"/>
      <c r="AF602" s="67"/>
      <c r="AG602" s="67"/>
      <c r="AH602" s="67"/>
      <c r="AI602" s="807"/>
      <c r="AJ602" s="892"/>
      <c r="AK602" s="992">
        <v>2</v>
      </c>
      <c r="AL602" s="807"/>
      <c r="AM602" s="905">
        <f t="shared" si="37"/>
        <v>2</v>
      </c>
    </row>
    <row r="603" spans="2:39" ht="30" customHeight="1" x14ac:dyDescent="0.25">
      <c r="B603" s="325" t="s">
        <v>9</v>
      </c>
      <c r="C603" s="582" t="s">
        <v>108</v>
      </c>
      <c r="D603" s="420" t="s">
        <v>626</v>
      </c>
      <c r="E603" s="435" t="s">
        <v>809</v>
      </c>
      <c r="F603" s="435" t="s">
        <v>748</v>
      </c>
      <c r="G603" s="435" t="s">
        <v>749</v>
      </c>
      <c r="H603" s="624"/>
      <c r="I603" s="446"/>
      <c r="J603" s="404"/>
      <c r="L603" s="401"/>
      <c r="M603" s="401">
        <v>1</v>
      </c>
      <c r="N603" s="401"/>
      <c r="O603" s="401"/>
      <c r="P603" s="447"/>
      <c r="Q603" s="333"/>
      <c r="R603" s="446"/>
      <c r="S603" s="566">
        <f t="shared" si="34"/>
        <v>1</v>
      </c>
      <c r="U603" s="755">
        <v>598</v>
      </c>
      <c r="V603" s="59" t="s">
        <v>873</v>
      </c>
      <c r="W603" s="75" t="s">
        <v>861</v>
      </c>
      <c r="X603" s="757" t="s">
        <v>515</v>
      </c>
      <c r="Y603" s="758" t="s">
        <v>809</v>
      </c>
      <c r="Z603" s="67" t="s">
        <v>748</v>
      </c>
      <c r="AA603" s="67" t="s">
        <v>749</v>
      </c>
      <c r="AB603" s="767"/>
      <c r="AC603" s="768"/>
      <c r="AD603" s="786"/>
      <c r="AE603" s="854"/>
      <c r="AF603" s="67"/>
      <c r="AG603" s="67"/>
      <c r="AH603" s="67"/>
      <c r="AI603" s="67"/>
      <c r="AJ603" s="767"/>
      <c r="AK603" s="777">
        <v>2</v>
      </c>
      <c r="AL603" s="768"/>
      <c r="AM603" s="907">
        <f t="shared" si="37"/>
        <v>2</v>
      </c>
    </row>
    <row r="604" spans="2:39" ht="30" customHeight="1" x14ac:dyDescent="0.25">
      <c r="B604" s="325" t="s">
        <v>9</v>
      </c>
      <c r="C604" s="582" t="s">
        <v>108</v>
      </c>
      <c r="D604" s="420" t="s">
        <v>529</v>
      </c>
      <c r="E604" s="435" t="s">
        <v>809</v>
      </c>
      <c r="F604" s="435" t="s">
        <v>748</v>
      </c>
      <c r="G604" s="435" t="s">
        <v>749</v>
      </c>
      <c r="H604" s="624"/>
      <c r="I604" s="446"/>
      <c r="J604" s="404"/>
      <c r="L604" s="401"/>
      <c r="M604" s="401">
        <v>1</v>
      </c>
      <c r="N604" s="401"/>
      <c r="O604" s="446"/>
      <c r="P604" s="447"/>
      <c r="Q604" s="333"/>
      <c r="R604" s="446"/>
      <c r="S604" s="566">
        <f t="shared" si="34"/>
        <v>1</v>
      </c>
      <c r="U604" s="755">
        <v>599</v>
      </c>
      <c r="V604" s="59" t="s">
        <v>873</v>
      </c>
      <c r="W604" s="75" t="s">
        <v>871</v>
      </c>
      <c r="X604" s="757" t="s">
        <v>877</v>
      </c>
      <c r="Y604" s="758" t="s">
        <v>874</v>
      </c>
      <c r="Z604" s="67" t="s">
        <v>17</v>
      </c>
      <c r="AA604" s="67" t="s">
        <v>874</v>
      </c>
      <c r="AB604" s="767"/>
      <c r="AC604" s="768"/>
      <c r="AD604" s="758"/>
      <c r="AE604" s="854"/>
      <c r="AF604" s="67">
        <v>2</v>
      </c>
      <c r="AG604" s="67"/>
      <c r="AH604" s="67"/>
      <c r="AI604" s="768"/>
      <c r="AJ604" s="767"/>
      <c r="AK604" s="67"/>
      <c r="AL604" s="768"/>
      <c r="AM604" s="907">
        <f t="shared" si="37"/>
        <v>2</v>
      </c>
    </row>
    <row r="605" spans="2:39" ht="30" customHeight="1" x14ac:dyDescent="0.25">
      <c r="B605" s="325" t="s">
        <v>9</v>
      </c>
      <c r="C605" s="582" t="s">
        <v>108</v>
      </c>
      <c r="D605" s="420" t="s">
        <v>591</v>
      </c>
      <c r="E605" s="435" t="s">
        <v>809</v>
      </c>
      <c r="F605" s="435" t="s">
        <v>748</v>
      </c>
      <c r="G605" s="435" t="s">
        <v>749</v>
      </c>
      <c r="H605" s="624"/>
      <c r="I605" s="446"/>
      <c r="J605" s="404"/>
      <c r="K605" s="401"/>
      <c r="L605" s="401"/>
      <c r="M605" s="401"/>
      <c r="N605" s="401"/>
      <c r="O605" s="446"/>
      <c r="P605" s="447"/>
      <c r="Q605" s="333"/>
      <c r="R605" s="446"/>
      <c r="S605" s="566">
        <f t="shared" si="34"/>
        <v>0</v>
      </c>
      <c r="U605" s="755">
        <v>600</v>
      </c>
      <c r="V605" s="59" t="s">
        <v>873</v>
      </c>
      <c r="W605" s="75" t="s">
        <v>871</v>
      </c>
      <c r="X605" s="757" t="s">
        <v>444</v>
      </c>
      <c r="Y605" s="786" t="s">
        <v>745</v>
      </c>
      <c r="Z605" s="758" t="s">
        <v>19</v>
      </c>
      <c r="AA605" s="786" t="s">
        <v>745</v>
      </c>
      <c r="AB605" s="767"/>
      <c r="AC605" s="768"/>
      <c r="AD605" s="67"/>
      <c r="AE605" s="67"/>
      <c r="AF605" s="67">
        <v>2</v>
      </c>
      <c r="AG605" s="67"/>
      <c r="AH605" s="67"/>
      <c r="AI605" s="768"/>
      <c r="AJ605" s="767"/>
      <c r="AK605" s="67"/>
      <c r="AL605" s="768"/>
      <c r="AM605" s="907">
        <f t="shared" si="37"/>
        <v>2</v>
      </c>
    </row>
    <row r="606" spans="2:39" ht="30" customHeight="1" x14ac:dyDescent="0.25">
      <c r="B606" s="325" t="s">
        <v>9</v>
      </c>
      <c r="C606" s="582" t="s">
        <v>108</v>
      </c>
      <c r="D606" s="420" t="s">
        <v>960</v>
      </c>
      <c r="E606" s="435" t="s">
        <v>809</v>
      </c>
      <c r="F606" s="435" t="s">
        <v>748</v>
      </c>
      <c r="G606" s="435" t="s">
        <v>749</v>
      </c>
      <c r="H606" s="624"/>
      <c r="I606" s="446"/>
      <c r="J606" s="404"/>
      <c r="K606" s="401"/>
      <c r="L606" s="401"/>
      <c r="M606" s="452"/>
      <c r="N606" s="452"/>
      <c r="O606" s="453"/>
      <c r="P606" s="546"/>
      <c r="Q606" s="567"/>
      <c r="R606" s="466"/>
      <c r="S606" s="566">
        <f t="shared" si="34"/>
        <v>0</v>
      </c>
      <c r="U606" s="755">
        <v>601</v>
      </c>
      <c r="V606" s="59" t="s">
        <v>928</v>
      </c>
      <c r="W606" s="904" t="s">
        <v>911</v>
      </c>
      <c r="X606" s="766" t="s">
        <v>620</v>
      </c>
      <c r="Y606" s="758" t="s">
        <v>745</v>
      </c>
      <c r="Z606" s="758" t="s">
        <v>19</v>
      </c>
      <c r="AA606" s="758" t="s">
        <v>745</v>
      </c>
      <c r="AB606" s="767"/>
      <c r="AC606" s="768"/>
      <c r="AD606" s="758"/>
      <c r="AE606" s="67"/>
      <c r="AF606" s="67"/>
      <c r="AG606" s="67"/>
      <c r="AH606" s="67">
        <v>2</v>
      </c>
      <c r="AI606" s="768"/>
      <c r="AJ606" s="767"/>
      <c r="AK606" s="67"/>
      <c r="AL606" s="768"/>
      <c r="AM606" s="907">
        <f t="shared" si="37"/>
        <v>2</v>
      </c>
    </row>
    <row r="607" spans="2:39" ht="30" customHeight="1" thickBot="1" x14ac:dyDescent="0.3">
      <c r="B607" s="325" t="s">
        <v>9</v>
      </c>
      <c r="C607" s="582" t="s">
        <v>108</v>
      </c>
      <c r="D607" s="420" t="s">
        <v>530</v>
      </c>
      <c r="E607" s="435" t="s">
        <v>809</v>
      </c>
      <c r="F607" s="435" t="s">
        <v>748</v>
      </c>
      <c r="G607" s="435" t="s">
        <v>749</v>
      </c>
      <c r="H607" s="625"/>
      <c r="I607" s="521"/>
      <c r="J607" s="626"/>
      <c r="K607" s="541"/>
      <c r="L607" s="541"/>
      <c r="M607" s="541"/>
      <c r="N607" s="557"/>
      <c r="O607" s="580"/>
      <c r="P607" s="550"/>
      <c r="Q607" s="627"/>
      <c r="R607" s="521"/>
      <c r="S607" s="572">
        <f t="shared" si="34"/>
        <v>0</v>
      </c>
      <c r="U607" s="755">
        <v>602</v>
      </c>
      <c r="V607" s="59" t="s">
        <v>928</v>
      </c>
      <c r="W607" s="904" t="s">
        <v>911</v>
      </c>
      <c r="X607" s="766" t="s">
        <v>912</v>
      </c>
      <c r="Y607" s="758" t="s">
        <v>809</v>
      </c>
      <c r="Z607" s="758" t="s">
        <v>748</v>
      </c>
      <c r="AA607" s="758" t="s">
        <v>749</v>
      </c>
      <c r="AB607" s="819"/>
      <c r="AC607" s="820"/>
      <c r="AD607" s="963"/>
      <c r="AE607" s="866"/>
      <c r="AF607" s="866"/>
      <c r="AG607" s="866"/>
      <c r="AH607" s="866"/>
      <c r="AI607" s="820">
        <v>2</v>
      </c>
      <c r="AJ607" s="819"/>
      <c r="AK607" s="866"/>
      <c r="AL607" s="820"/>
      <c r="AM607" s="911">
        <f t="shared" ref="AM607:AM638" si="38">SUM(AB607:AL607)</f>
        <v>2</v>
      </c>
    </row>
    <row r="608" spans="2:39" ht="30" customHeight="1" x14ac:dyDescent="0.25">
      <c r="B608" s="325" t="s">
        <v>9</v>
      </c>
      <c r="C608" s="582" t="s">
        <v>108</v>
      </c>
      <c r="D608" s="420" t="s">
        <v>433</v>
      </c>
      <c r="E608" s="435" t="s">
        <v>809</v>
      </c>
      <c r="F608" s="435" t="s">
        <v>748</v>
      </c>
      <c r="G608" s="435" t="s">
        <v>749</v>
      </c>
      <c r="H608" s="464"/>
      <c r="I608" s="463"/>
      <c r="J608" s="404"/>
      <c r="K608" s="401"/>
      <c r="L608" s="401"/>
      <c r="M608" s="401">
        <v>2</v>
      </c>
      <c r="N608" s="401"/>
      <c r="O608" s="401">
        <v>3</v>
      </c>
      <c r="P608" s="632"/>
      <c r="Q608" s="633"/>
      <c r="R608" s="463"/>
      <c r="S608" s="634">
        <f t="shared" si="34"/>
        <v>5</v>
      </c>
      <c r="U608" s="755">
        <v>603</v>
      </c>
      <c r="V608" s="59" t="s">
        <v>928</v>
      </c>
      <c r="W608" s="904" t="s">
        <v>911</v>
      </c>
      <c r="X608" s="766" t="s">
        <v>917</v>
      </c>
      <c r="Y608" s="758" t="s">
        <v>809</v>
      </c>
      <c r="Z608" s="758" t="s">
        <v>748</v>
      </c>
      <c r="AA608" s="758" t="s">
        <v>749</v>
      </c>
      <c r="AB608" s="760"/>
      <c r="AC608" s="761"/>
      <c r="AD608" s="762"/>
      <c r="AE608" s="81"/>
      <c r="AF608" s="81"/>
      <c r="AG608" s="763"/>
      <c r="AH608" s="763"/>
      <c r="AI608" s="763">
        <v>1</v>
      </c>
      <c r="AJ608" s="760">
        <v>1</v>
      </c>
      <c r="AK608" s="765"/>
      <c r="AL608" s="761"/>
      <c r="AM608" s="966">
        <f t="shared" si="38"/>
        <v>2</v>
      </c>
    </row>
    <row r="609" spans="2:39" ht="30" customHeight="1" x14ac:dyDescent="0.25">
      <c r="B609" s="325" t="s">
        <v>9</v>
      </c>
      <c r="C609" s="371" t="s">
        <v>944</v>
      </c>
      <c r="D609" s="652" t="s">
        <v>324</v>
      </c>
      <c r="E609" s="653" t="s">
        <v>757</v>
      </c>
      <c r="F609" s="404" t="s">
        <v>950</v>
      </c>
      <c r="G609" s="404" t="s">
        <v>951</v>
      </c>
      <c r="H609" s="447"/>
      <c r="I609" s="446"/>
      <c r="J609" s="635"/>
      <c r="K609" s="396"/>
      <c r="L609" s="637"/>
      <c r="M609" s="643"/>
      <c r="N609" s="535"/>
      <c r="O609" s="446">
        <v>2</v>
      </c>
      <c r="P609" s="447">
        <v>4</v>
      </c>
      <c r="Q609" s="568"/>
      <c r="R609" s="446"/>
      <c r="S609" s="566">
        <f t="shared" si="34"/>
        <v>6</v>
      </c>
      <c r="U609" s="755">
        <v>604</v>
      </c>
      <c r="V609" s="59" t="s">
        <v>928</v>
      </c>
      <c r="W609" s="774" t="s">
        <v>919</v>
      </c>
      <c r="X609" s="829" t="s">
        <v>384</v>
      </c>
      <c r="Y609" s="758" t="s">
        <v>745</v>
      </c>
      <c r="Z609" s="758" t="s">
        <v>19</v>
      </c>
      <c r="AA609" s="758" t="s">
        <v>745</v>
      </c>
      <c r="AB609" s="767"/>
      <c r="AC609" s="768"/>
      <c r="AD609" s="762"/>
      <c r="AE609" s="81"/>
      <c r="AF609" s="81"/>
      <c r="AG609" s="763"/>
      <c r="AH609" s="763">
        <v>2</v>
      </c>
      <c r="AI609" s="768"/>
      <c r="AJ609" s="779"/>
      <c r="AK609" s="67"/>
      <c r="AL609" s="768"/>
      <c r="AM609" s="907">
        <f t="shared" si="38"/>
        <v>2</v>
      </c>
    </row>
    <row r="610" spans="2:39" ht="30" customHeight="1" x14ac:dyDescent="0.25">
      <c r="B610" s="325" t="s">
        <v>9</v>
      </c>
      <c r="C610" s="371" t="s">
        <v>944</v>
      </c>
      <c r="D610" s="652" t="s">
        <v>414</v>
      </c>
      <c r="E610" s="654" t="s">
        <v>808</v>
      </c>
      <c r="F610" s="654" t="s">
        <v>949</v>
      </c>
      <c r="G610" s="654" t="s">
        <v>745</v>
      </c>
      <c r="H610" s="447"/>
      <c r="I610" s="446"/>
      <c r="J610" s="395">
        <v>1</v>
      </c>
      <c r="K610" s="396"/>
      <c r="L610" s="637">
        <v>2</v>
      </c>
      <c r="M610" s="638"/>
      <c r="N610" s="397"/>
      <c r="O610" s="638">
        <v>2</v>
      </c>
      <c r="P610" s="546">
        <v>1</v>
      </c>
      <c r="Q610" s="333"/>
      <c r="R610" s="446"/>
      <c r="S610" s="566">
        <f t="shared" si="34"/>
        <v>6</v>
      </c>
      <c r="U610" s="755">
        <v>605</v>
      </c>
      <c r="V610" s="59" t="s">
        <v>928</v>
      </c>
      <c r="W610" s="65" t="s">
        <v>27</v>
      </c>
      <c r="X610" s="829" t="s">
        <v>466</v>
      </c>
      <c r="Y610" s="759" t="s">
        <v>745</v>
      </c>
      <c r="Z610" s="759" t="s">
        <v>19</v>
      </c>
      <c r="AA610" s="759" t="s">
        <v>745</v>
      </c>
      <c r="AB610" s="791"/>
      <c r="AC610" s="768"/>
      <c r="AD610" s="758">
        <v>2</v>
      </c>
      <c r="AE610" s="67"/>
      <c r="AF610" s="67"/>
      <c r="AG610" s="67"/>
      <c r="AH610" s="67"/>
      <c r="AI610" s="67"/>
      <c r="AJ610" s="767"/>
      <c r="AK610" s="67"/>
      <c r="AL610" s="768"/>
      <c r="AM610" s="907">
        <f t="shared" si="38"/>
        <v>2</v>
      </c>
    </row>
    <row r="611" spans="2:39" ht="30" customHeight="1" x14ac:dyDescent="0.25">
      <c r="B611" s="325" t="s">
        <v>9</v>
      </c>
      <c r="C611" s="371" t="s">
        <v>944</v>
      </c>
      <c r="D611" s="652" t="s">
        <v>474</v>
      </c>
      <c r="E611" s="654" t="s">
        <v>745</v>
      </c>
      <c r="F611" s="654" t="s">
        <v>19</v>
      </c>
      <c r="G611" s="654" t="s">
        <v>745</v>
      </c>
      <c r="H611" s="447"/>
      <c r="I611" s="446"/>
      <c r="J611" s="395">
        <v>1</v>
      </c>
      <c r="K611" s="396"/>
      <c r="L611" s="396"/>
      <c r="M611" s="397"/>
      <c r="N611" s="397"/>
      <c r="O611" s="638">
        <v>2</v>
      </c>
      <c r="P611" s="546">
        <v>1</v>
      </c>
      <c r="Q611" s="333"/>
      <c r="R611" s="527"/>
      <c r="S611" s="566">
        <f t="shared" si="34"/>
        <v>4</v>
      </c>
      <c r="U611" s="755">
        <v>606</v>
      </c>
      <c r="V611" s="59" t="s">
        <v>9</v>
      </c>
      <c r="W611" s="68" t="s">
        <v>103</v>
      </c>
      <c r="X611" s="829" t="s">
        <v>634</v>
      </c>
      <c r="Y611" s="759" t="s">
        <v>745</v>
      </c>
      <c r="Z611" s="759" t="s">
        <v>19</v>
      </c>
      <c r="AA611" s="759" t="s">
        <v>745</v>
      </c>
      <c r="AB611" s="767"/>
      <c r="AC611" s="768"/>
      <c r="AD611" s="758">
        <v>1</v>
      </c>
      <c r="AE611" s="67"/>
      <c r="AF611" s="67">
        <v>1</v>
      </c>
      <c r="AG611" s="67"/>
      <c r="AH611" s="67"/>
      <c r="AI611" s="67"/>
      <c r="AJ611" s="767"/>
      <c r="AK611" s="67"/>
      <c r="AL611" s="768"/>
      <c r="AM611" s="907">
        <f t="shared" si="38"/>
        <v>2</v>
      </c>
    </row>
    <row r="612" spans="2:39" ht="30" customHeight="1" x14ac:dyDescent="0.25">
      <c r="B612" s="325" t="s">
        <v>9</v>
      </c>
      <c r="C612" s="371" t="s">
        <v>944</v>
      </c>
      <c r="D612" s="652" t="s">
        <v>475</v>
      </c>
      <c r="E612" s="654" t="s">
        <v>745</v>
      </c>
      <c r="F612" s="654" t="s">
        <v>19</v>
      </c>
      <c r="G612" s="654" t="s">
        <v>745</v>
      </c>
      <c r="H612" s="447"/>
      <c r="I612" s="446"/>
      <c r="J612" s="395"/>
      <c r="K612" s="396"/>
      <c r="L612" s="396"/>
      <c r="M612" s="397"/>
      <c r="N612" s="397"/>
      <c r="O612" s="638">
        <v>1</v>
      </c>
      <c r="P612" s="546"/>
      <c r="Q612" s="333"/>
      <c r="R612" s="527"/>
      <c r="S612" s="566">
        <f t="shared" si="34"/>
        <v>1</v>
      </c>
      <c r="U612" s="755">
        <v>607</v>
      </c>
      <c r="V612" s="59" t="s">
        <v>9</v>
      </c>
      <c r="W612" s="58" t="s">
        <v>39</v>
      </c>
      <c r="X612" s="993" t="s">
        <v>374</v>
      </c>
      <c r="Y612" s="805" t="s">
        <v>809</v>
      </c>
      <c r="Z612" s="805" t="s">
        <v>748</v>
      </c>
      <c r="AA612" s="805" t="s">
        <v>749</v>
      </c>
      <c r="AB612" s="767"/>
      <c r="AC612" s="768"/>
      <c r="AD612" s="934"/>
      <c r="AE612" s="899"/>
      <c r="AF612" s="899">
        <v>1</v>
      </c>
      <c r="AG612" s="899"/>
      <c r="AH612" s="899"/>
      <c r="AI612" s="899">
        <v>1</v>
      </c>
      <c r="AJ612" s="767"/>
      <c r="AK612" s="67"/>
      <c r="AL612" s="768"/>
      <c r="AM612" s="907">
        <f t="shared" si="38"/>
        <v>2</v>
      </c>
    </row>
    <row r="613" spans="2:39" ht="30" customHeight="1" x14ac:dyDescent="0.25">
      <c r="B613" s="325" t="s">
        <v>9</v>
      </c>
      <c r="C613" s="371" t="s">
        <v>944</v>
      </c>
      <c r="D613" s="652" t="s">
        <v>556</v>
      </c>
      <c r="E613" s="654" t="s">
        <v>745</v>
      </c>
      <c r="F613" s="654" t="s">
        <v>19</v>
      </c>
      <c r="G613" s="435" t="s">
        <v>749</v>
      </c>
      <c r="H613" s="447"/>
      <c r="I613" s="446"/>
      <c r="J613" s="435"/>
      <c r="K613" s="401"/>
      <c r="L613" s="401"/>
      <c r="M613" s="333"/>
      <c r="N613" s="333"/>
      <c r="O613" s="446">
        <v>1</v>
      </c>
      <c r="P613" s="546">
        <v>1</v>
      </c>
      <c r="Q613" s="333"/>
      <c r="R613" s="446"/>
      <c r="S613" s="566">
        <f t="shared" si="34"/>
        <v>2</v>
      </c>
      <c r="U613" s="755">
        <v>608</v>
      </c>
      <c r="V613" s="59" t="s">
        <v>9</v>
      </c>
      <c r="W613" s="58" t="s">
        <v>39</v>
      </c>
      <c r="X613" s="993" t="s">
        <v>547</v>
      </c>
      <c r="Y613" s="805" t="s">
        <v>809</v>
      </c>
      <c r="Z613" s="805" t="s">
        <v>748</v>
      </c>
      <c r="AA613" s="786" t="s">
        <v>749</v>
      </c>
      <c r="AB613" s="767"/>
      <c r="AC613" s="768"/>
      <c r="AD613" s="758"/>
      <c r="AE613" s="67"/>
      <c r="AF613" s="67">
        <v>1</v>
      </c>
      <c r="AG613" s="67"/>
      <c r="AH613" s="67"/>
      <c r="AI613" s="768"/>
      <c r="AJ613" s="779">
        <v>1</v>
      </c>
      <c r="AK613" s="923"/>
      <c r="AL613" s="768"/>
      <c r="AM613" s="907">
        <f t="shared" si="38"/>
        <v>2</v>
      </c>
    </row>
    <row r="614" spans="2:39" ht="30" customHeight="1" x14ac:dyDescent="0.25">
      <c r="B614" s="325" t="s">
        <v>9</v>
      </c>
      <c r="C614" s="371" t="s">
        <v>944</v>
      </c>
      <c r="D614" s="652" t="s">
        <v>499</v>
      </c>
      <c r="E614" s="654" t="s">
        <v>745</v>
      </c>
      <c r="F614" s="654" t="s">
        <v>19</v>
      </c>
      <c r="G614" s="654" t="s">
        <v>745</v>
      </c>
      <c r="H614" s="447"/>
      <c r="I614" s="446"/>
      <c r="J614" s="445"/>
      <c r="K614" s="333"/>
      <c r="L614" s="333"/>
      <c r="M614" s="333"/>
      <c r="N614" s="333"/>
      <c r="O614" s="446">
        <v>1</v>
      </c>
      <c r="P614" s="546"/>
      <c r="Q614" s="333"/>
      <c r="R614" s="446"/>
      <c r="S614" s="566">
        <f t="shared" si="34"/>
        <v>1</v>
      </c>
      <c r="U614" s="755">
        <v>609</v>
      </c>
      <c r="V614" s="59" t="s">
        <v>9</v>
      </c>
      <c r="W614" s="58" t="s">
        <v>39</v>
      </c>
      <c r="X614" s="993" t="s">
        <v>145</v>
      </c>
      <c r="Y614" s="805" t="s">
        <v>809</v>
      </c>
      <c r="Z614" s="805" t="s">
        <v>748</v>
      </c>
      <c r="AA614" s="805" t="s">
        <v>749</v>
      </c>
      <c r="AB614" s="767"/>
      <c r="AC614" s="768"/>
      <c r="AD614" s="898"/>
      <c r="AE614" s="899"/>
      <c r="AF614" s="899">
        <v>1</v>
      </c>
      <c r="AG614" s="899"/>
      <c r="AH614" s="899"/>
      <c r="AI614" s="861"/>
      <c r="AJ614" s="779">
        <v>1</v>
      </c>
      <c r="AK614" s="777"/>
      <c r="AL614" s="768"/>
      <c r="AM614" s="907">
        <f t="shared" si="38"/>
        <v>2</v>
      </c>
    </row>
    <row r="615" spans="2:39" ht="30" customHeight="1" x14ac:dyDescent="0.25">
      <c r="B615" s="325" t="s">
        <v>9</v>
      </c>
      <c r="C615" s="371" t="s">
        <v>944</v>
      </c>
      <c r="D615" s="652" t="s">
        <v>581</v>
      </c>
      <c r="E615" s="654" t="s">
        <v>745</v>
      </c>
      <c r="F615" s="654" t="s">
        <v>19</v>
      </c>
      <c r="G615" s="654" t="s">
        <v>745</v>
      </c>
      <c r="H615" s="447"/>
      <c r="I615" s="446"/>
      <c r="J615" s="445"/>
      <c r="K615" s="333"/>
      <c r="L615" s="333"/>
      <c r="M615" s="333"/>
      <c r="N615" s="333"/>
      <c r="O615" s="446">
        <v>2</v>
      </c>
      <c r="P615" s="546"/>
      <c r="Q615" s="510"/>
      <c r="R615" s="446"/>
      <c r="S615" s="566">
        <f t="shared" ref="S615:S638" si="39">SUM(H615:R615)</f>
        <v>2</v>
      </c>
      <c r="U615" s="755">
        <v>610</v>
      </c>
      <c r="V615" s="59" t="s">
        <v>9</v>
      </c>
      <c r="W615" s="58" t="s">
        <v>39</v>
      </c>
      <c r="X615" s="993" t="s">
        <v>447</v>
      </c>
      <c r="Y615" s="805" t="s">
        <v>809</v>
      </c>
      <c r="Z615" s="805" t="s">
        <v>748</v>
      </c>
      <c r="AA615" s="805" t="s">
        <v>749</v>
      </c>
      <c r="AB615" s="767"/>
      <c r="AC615" s="768"/>
      <c r="AD615" s="898"/>
      <c r="AE615" s="899"/>
      <c r="AF615" s="899"/>
      <c r="AG615" s="899">
        <v>1</v>
      </c>
      <c r="AH615" s="899"/>
      <c r="AI615" s="861"/>
      <c r="AJ615" s="779">
        <v>1</v>
      </c>
      <c r="AK615" s="67"/>
      <c r="AL615" s="768"/>
      <c r="AM615" s="907">
        <f t="shared" si="38"/>
        <v>2</v>
      </c>
    </row>
    <row r="616" spans="2:39" ht="30" customHeight="1" x14ac:dyDescent="0.25">
      <c r="B616" s="325" t="s">
        <v>9</v>
      </c>
      <c r="C616" s="371" t="s">
        <v>944</v>
      </c>
      <c r="D616" s="652" t="s">
        <v>378</v>
      </c>
      <c r="E616" s="435" t="s">
        <v>809</v>
      </c>
      <c r="F616" s="435" t="s">
        <v>748</v>
      </c>
      <c r="G616" s="435" t="s">
        <v>749</v>
      </c>
      <c r="H616" s="447"/>
      <c r="I616" s="446"/>
      <c r="J616" s="404">
        <v>1</v>
      </c>
      <c r="K616" s="401"/>
      <c r="L616" s="401"/>
      <c r="M616" s="401"/>
      <c r="N616" s="401"/>
      <c r="O616" s="401">
        <v>1</v>
      </c>
      <c r="P616" s="546">
        <v>1</v>
      </c>
      <c r="Q616" s="510"/>
      <c r="R616" s="446"/>
      <c r="S616" s="566">
        <f t="shared" si="39"/>
        <v>3</v>
      </c>
      <c r="U616" s="755">
        <v>611</v>
      </c>
      <c r="V616" s="59" t="s">
        <v>9</v>
      </c>
      <c r="W616" s="65" t="s">
        <v>944</v>
      </c>
      <c r="X616" s="994" t="s">
        <v>556</v>
      </c>
      <c r="Y616" s="937" t="s">
        <v>745</v>
      </c>
      <c r="Z616" s="937" t="s">
        <v>19</v>
      </c>
      <c r="AA616" s="786" t="s">
        <v>749</v>
      </c>
      <c r="AB616" s="767"/>
      <c r="AC616" s="768"/>
      <c r="AD616" s="786"/>
      <c r="AE616" s="67"/>
      <c r="AF616" s="67"/>
      <c r="AG616" s="67"/>
      <c r="AH616" s="67"/>
      <c r="AI616" s="67">
        <v>1</v>
      </c>
      <c r="AJ616" s="779">
        <v>1</v>
      </c>
      <c r="AK616" s="67"/>
      <c r="AL616" s="768"/>
      <c r="AM616" s="907">
        <f t="shared" si="38"/>
        <v>2</v>
      </c>
    </row>
    <row r="617" spans="2:39" ht="30" customHeight="1" x14ac:dyDescent="0.25">
      <c r="B617" s="325" t="s">
        <v>9</v>
      </c>
      <c r="C617" s="371" t="s">
        <v>944</v>
      </c>
      <c r="D617" s="652" t="s">
        <v>955</v>
      </c>
      <c r="E617" s="435" t="s">
        <v>809</v>
      </c>
      <c r="F617" s="435" t="s">
        <v>748</v>
      </c>
      <c r="G617" s="435" t="s">
        <v>749</v>
      </c>
      <c r="H617" s="447"/>
      <c r="I617" s="446"/>
      <c r="J617" s="445"/>
      <c r="K617" s="333"/>
      <c r="L617" s="333"/>
      <c r="M617" s="333"/>
      <c r="N617" s="333"/>
      <c r="O617" s="446">
        <v>1</v>
      </c>
      <c r="P617" s="546">
        <v>2</v>
      </c>
      <c r="Q617" s="333"/>
      <c r="R617" s="527"/>
      <c r="S617" s="566">
        <f t="shared" si="39"/>
        <v>3</v>
      </c>
      <c r="U617" s="755">
        <v>612</v>
      </c>
      <c r="V617" s="59" t="s">
        <v>9</v>
      </c>
      <c r="W617" s="65" t="s">
        <v>944</v>
      </c>
      <c r="X617" s="994" t="s">
        <v>581</v>
      </c>
      <c r="Y617" s="937" t="s">
        <v>745</v>
      </c>
      <c r="Z617" s="937" t="s">
        <v>19</v>
      </c>
      <c r="AA617" s="937" t="s">
        <v>745</v>
      </c>
      <c r="AB617" s="767"/>
      <c r="AC617" s="768"/>
      <c r="AD617" s="787"/>
      <c r="AE617" s="67"/>
      <c r="AF617" s="67"/>
      <c r="AG617" s="67"/>
      <c r="AH617" s="67"/>
      <c r="AI617" s="768">
        <v>2</v>
      </c>
      <c r="AJ617" s="779"/>
      <c r="AK617" s="777"/>
      <c r="AL617" s="768"/>
      <c r="AM617" s="907">
        <f t="shared" si="38"/>
        <v>2</v>
      </c>
    </row>
    <row r="618" spans="2:39" ht="30" customHeight="1" x14ac:dyDescent="0.25">
      <c r="B618" s="325" t="s">
        <v>9</v>
      </c>
      <c r="C618" s="371" t="s">
        <v>944</v>
      </c>
      <c r="D618" s="652" t="s">
        <v>463</v>
      </c>
      <c r="E618" s="435" t="s">
        <v>809</v>
      </c>
      <c r="F618" s="435" t="s">
        <v>748</v>
      </c>
      <c r="G618" s="435" t="s">
        <v>749</v>
      </c>
      <c r="H618" s="447"/>
      <c r="I618" s="446"/>
      <c r="J618" s="411"/>
      <c r="K618" s="401"/>
      <c r="L618" s="401"/>
      <c r="M618" s="401"/>
      <c r="N618" s="333"/>
      <c r="O618" s="446">
        <v>1</v>
      </c>
      <c r="P618" s="447">
        <v>2</v>
      </c>
      <c r="Q618" s="333"/>
      <c r="R618" s="446"/>
      <c r="S618" s="566">
        <f t="shared" si="39"/>
        <v>3</v>
      </c>
      <c r="U618" s="755">
        <v>613</v>
      </c>
      <c r="V618" s="59" t="s">
        <v>9</v>
      </c>
      <c r="W618" s="65" t="s">
        <v>944</v>
      </c>
      <c r="X618" s="994" t="s">
        <v>957</v>
      </c>
      <c r="Y618" s="786" t="s">
        <v>809</v>
      </c>
      <c r="Z618" s="786" t="s">
        <v>748</v>
      </c>
      <c r="AA618" s="786" t="s">
        <v>749</v>
      </c>
      <c r="AB618" s="767"/>
      <c r="AC618" s="768"/>
      <c r="AD618" s="775"/>
      <c r="AE618" s="81"/>
      <c r="AF618" s="81"/>
      <c r="AG618" s="763"/>
      <c r="AH618" s="67"/>
      <c r="AI618" s="768">
        <v>2</v>
      </c>
      <c r="AJ618" s="767"/>
      <c r="AK618" s="67"/>
      <c r="AL618" s="768"/>
      <c r="AM618" s="907">
        <f t="shared" si="38"/>
        <v>2</v>
      </c>
    </row>
    <row r="619" spans="2:39" ht="30" customHeight="1" thickBot="1" x14ac:dyDescent="0.3">
      <c r="B619" s="325" t="s">
        <v>9</v>
      </c>
      <c r="C619" s="371" t="s">
        <v>944</v>
      </c>
      <c r="D619" s="655" t="s">
        <v>562</v>
      </c>
      <c r="E619" s="435" t="s">
        <v>809</v>
      </c>
      <c r="F619" s="654" t="s">
        <v>19</v>
      </c>
      <c r="G619" s="435" t="s">
        <v>749</v>
      </c>
      <c r="H619" s="520"/>
      <c r="I619" s="521"/>
      <c r="J619" s="571"/>
      <c r="K619" s="528"/>
      <c r="L619" s="528"/>
      <c r="M619" s="528"/>
      <c r="N619" s="528"/>
      <c r="O619" s="521">
        <v>1</v>
      </c>
      <c r="P619" s="457"/>
      <c r="Q619" s="528"/>
      <c r="R619" s="521"/>
      <c r="S619" s="572">
        <f t="shared" si="39"/>
        <v>1</v>
      </c>
      <c r="U619" s="755">
        <v>614</v>
      </c>
      <c r="V619" s="59" t="s">
        <v>9</v>
      </c>
      <c r="W619" s="65" t="s">
        <v>944</v>
      </c>
      <c r="X619" s="995" t="s">
        <v>507</v>
      </c>
      <c r="Y619" s="786" t="s">
        <v>809</v>
      </c>
      <c r="Z619" s="805" t="s">
        <v>748</v>
      </c>
      <c r="AA619" s="786" t="s">
        <v>749</v>
      </c>
      <c r="AB619" s="819"/>
      <c r="AC619" s="820"/>
      <c r="AD619" s="878"/>
      <c r="AE619" s="879"/>
      <c r="AF619" s="879"/>
      <c r="AG619" s="880"/>
      <c r="AH619" s="880"/>
      <c r="AI619" s="881">
        <v>1</v>
      </c>
      <c r="AJ619" s="797">
        <v>1</v>
      </c>
      <c r="AK619" s="866"/>
      <c r="AL619" s="820"/>
      <c r="AM619" s="911">
        <f t="shared" si="38"/>
        <v>2</v>
      </c>
    </row>
    <row r="620" spans="2:39" ht="30" customHeight="1" x14ac:dyDescent="0.25">
      <c r="B620" s="325" t="s">
        <v>9</v>
      </c>
      <c r="C620" s="371" t="s">
        <v>944</v>
      </c>
      <c r="D620" s="655" t="s">
        <v>957</v>
      </c>
      <c r="E620" s="435" t="s">
        <v>809</v>
      </c>
      <c r="F620" s="435" t="s">
        <v>748</v>
      </c>
      <c r="G620" s="435" t="s">
        <v>749</v>
      </c>
      <c r="H620" s="461"/>
      <c r="I620" s="507"/>
      <c r="J620" s="470"/>
      <c r="K620" s="471"/>
      <c r="L620" s="573"/>
      <c r="M620" s="574"/>
      <c r="N620" s="462"/>
      <c r="O620" s="575">
        <v>2</v>
      </c>
      <c r="P620" s="401"/>
      <c r="Q620" s="636"/>
      <c r="R620" s="575"/>
      <c r="S620" s="576">
        <f t="shared" si="39"/>
        <v>2</v>
      </c>
      <c r="U620" s="755">
        <v>615</v>
      </c>
      <c r="V620" s="59" t="s">
        <v>9</v>
      </c>
      <c r="W620" s="65" t="s">
        <v>148</v>
      </c>
      <c r="X620" s="996" t="s">
        <v>582</v>
      </c>
      <c r="Y620" s="786" t="s">
        <v>809</v>
      </c>
      <c r="Z620" s="786" t="s">
        <v>748</v>
      </c>
      <c r="AA620" s="786" t="s">
        <v>749</v>
      </c>
      <c r="AB620" s="806"/>
      <c r="AC620" s="807"/>
      <c r="AD620" s="875">
        <v>1</v>
      </c>
      <c r="AE620" s="947"/>
      <c r="AF620" s="947">
        <v>1</v>
      </c>
      <c r="AG620" s="844"/>
      <c r="AH620" s="894"/>
      <c r="AI620" s="997"/>
      <c r="AJ620" s="923"/>
      <c r="AK620" s="973"/>
      <c r="AL620" s="912"/>
      <c r="AM620" s="905">
        <f t="shared" si="38"/>
        <v>2</v>
      </c>
    </row>
    <row r="621" spans="2:39" ht="30" customHeight="1" x14ac:dyDescent="0.25">
      <c r="B621" s="325" t="s">
        <v>9</v>
      </c>
      <c r="C621" s="371" t="s">
        <v>944</v>
      </c>
      <c r="D621" s="655" t="s">
        <v>507</v>
      </c>
      <c r="E621" s="435" t="s">
        <v>809</v>
      </c>
      <c r="F621" s="435" t="s">
        <v>748</v>
      </c>
      <c r="G621" s="435" t="s">
        <v>749</v>
      </c>
      <c r="H621" s="447"/>
      <c r="I621" s="446"/>
      <c r="J621" s="562"/>
      <c r="K621" s="451"/>
      <c r="L621" s="451"/>
      <c r="M621" s="512"/>
      <c r="N621" s="512"/>
      <c r="O621" s="513">
        <v>1</v>
      </c>
      <c r="P621" s="401">
        <v>1</v>
      </c>
      <c r="Q621" s="458"/>
      <c r="R621" s="474"/>
      <c r="S621" s="566">
        <f t="shared" si="39"/>
        <v>2</v>
      </c>
      <c r="U621" s="755">
        <v>616</v>
      </c>
      <c r="V621" s="59" t="s">
        <v>1</v>
      </c>
      <c r="W621" s="68" t="s">
        <v>973</v>
      </c>
      <c r="X621" s="998" t="s">
        <v>1012</v>
      </c>
      <c r="Y621" s="758" t="s">
        <v>803</v>
      </c>
      <c r="Z621" s="758" t="s">
        <v>17</v>
      </c>
      <c r="AA621" s="758" t="s">
        <v>745</v>
      </c>
      <c r="AB621" s="767"/>
      <c r="AC621" s="768"/>
      <c r="AD621" s="782"/>
      <c r="AE621" s="81"/>
      <c r="AF621" s="81"/>
      <c r="AG621" s="783"/>
      <c r="AH621" s="783"/>
      <c r="AI621" s="813"/>
      <c r="AJ621" s="917">
        <v>1</v>
      </c>
      <c r="AK621" s="816">
        <v>1</v>
      </c>
      <c r="AL621" s="756"/>
      <c r="AM621" s="907">
        <f t="shared" si="38"/>
        <v>2</v>
      </c>
    </row>
    <row r="622" spans="2:39" ht="30" customHeight="1" x14ac:dyDescent="0.25">
      <c r="B622" s="325" t="s">
        <v>9</v>
      </c>
      <c r="C622" s="371" t="s">
        <v>148</v>
      </c>
      <c r="D622" s="454" t="s">
        <v>149</v>
      </c>
      <c r="E622" s="405" t="s">
        <v>757</v>
      </c>
      <c r="F622" s="405" t="s">
        <v>17</v>
      </c>
      <c r="G622" s="405" t="s">
        <v>803</v>
      </c>
      <c r="H622" s="447"/>
      <c r="I622" s="446"/>
      <c r="J622" s="404">
        <v>1</v>
      </c>
      <c r="K622" s="404"/>
      <c r="L622" s="404">
        <v>6</v>
      </c>
      <c r="M622" s="656"/>
      <c r="N622" s="638"/>
      <c r="O622" s="638"/>
      <c r="P622" s="447"/>
      <c r="Q622" s="333"/>
      <c r="R622" s="474"/>
      <c r="S622" s="566">
        <f t="shared" si="39"/>
        <v>7</v>
      </c>
      <c r="U622" s="755">
        <v>617</v>
      </c>
      <c r="V622" s="59" t="s">
        <v>1</v>
      </c>
      <c r="W622" s="68" t="s">
        <v>973</v>
      </c>
      <c r="X622" s="889" t="s">
        <v>398</v>
      </c>
      <c r="Y622" s="759" t="s">
        <v>745</v>
      </c>
      <c r="Z622" s="759" t="s">
        <v>19</v>
      </c>
      <c r="AA622" s="805" t="s">
        <v>749</v>
      </c>
      <c r="AB622" s="767"/>
      <c r="AC622" s="768"/>
      <c r="AD622" s="934">
        <v>1</v>
      </c>
      <c r="AE622" s="899"/>
      <c r="AF622" s="899"/>
      <c r="AG622" s="899"/>
      <c r="AH622" s="899"/>
      <c r="AI622" s="899"/>
      <c r="AJ622" s="767">
        <v>1</v>
      </c>
      <c r="AK622" s="67"/>
      <c r="AL622" s="756"/>
      <c r="AM622" s="907">
        <f t="shared" si="38"/>
        <v>2</v>
      </c>
    </row>
    <row r="623" spans="2:39" ht="30" customHeight="1" x14ac:dyDescent="0.25">
      <c r="B623" s="325" t="s">
        <v>9</v>
      </c>
      <c r="C623" s="371" t="s">
        <v>148</v>
      </c>
      <c r="D623" s="454" t="s">
        <v>217</v>
      </c>
      <c r="E623" s="405" t="s">
        <v>803</v>
      </c>
      <c r="F623" s="405" t="s">
        <v>19</v>
      </c>
      <c r="G623" s="405" t="s">
        <v>745</v>
      </c>
      <c r="H623" s="447"/>
      <c r="I623" s="446"/>
      <c r="J623" s="404">
        <v>1</v>
      </c>
      <c r="K623" s="404"/>
      <c r="L623" s="404">
        <v>3</v>
      </c>
      <c r="M623" s="333"/>
      <c r="N623" s="333"/>
      <c r="O623" s="446"/>
      <c r="P623" s="447"/>
      <c r="Q623" s="510"/>
      <c r="R623" s="474"/>
      <c r="S623" s="566">
        <f t="shared" si="39"/>
        <v>4</v>
      </c>
      <c r="U623" s="755">
        <v>618</v>
      </c>
      <c r="V623" s="59" t="s">
        <v>1</v>
      </c>
      <c r="W623" s="79" t="s">
        <v>163</v>
      </c>
      <c r="X623" s="829" t="s">
        <v>541</v>
      </c>
      <c r="Y623" s="759" t="s">
        <v>745</v>
      </c>
      <c r="Z623" s="759" t="s">
        <v>19</v>
      </c>
      <c r="AA623" s="759" t="s">
        <v>745</v>
      </c>
      <c r="AB623" s="767"/>
      <c r="AC623" s="768"/>
      <c r="AD623" s="762">
        <v>1</v>
      </c>
      <c r="AE623" s="81"/>
      <c r="AF623" s="81">
        <v>1</v>
      </c>
      <c r="AG623" s="763"/>
      <c r="AH623" s="763"/>
      <c r="AI623" s="776"/>
      <c r="AJ623" s="767"/>
      <c r="AK623" s="777"/>
      <c r="AL623" s="756"/>
      <c r="AM623" s="907">
        <f t="shared" si="38"/>
        <v>2</v>
      </c>
    </row>
    <row r="624" spans="2:39" ht="30" customHeight="1" x14ac:dyDescent="0.25">
      <c r="B624" s="325" t="s">
        <v>9</v>
      </c>
      <c r="C624" s="371" t="s">
        <v>148</v>
      </c>
      <c r="D624" s="454" t="s">
        <v>498</v>
      </c>
      <c r="E624" s="405" t="s">
        <v>745</v>
      </c>
      <c r="F624" s="405" t="s">
        <v>19</v>
      </c>
      <c r="G624" s="405" t="s">
        <v>745</v>
      </c>
      <c r="H624" s="447"/>
      <c r="I624" s="446"/>
      <c r="J624" s="404"/>
      <c r="K624" s="404"/>
      <c r="L624" s="404">
        <v>1</v>
      </c>
      <c r="M624" s="333"/>
      <c r="N624" s="333"/>
      <c r="O624" s="446"/>
      <c r="P624" s="447"/>
      <c r="Q624" s="333"/>
      <c r="R624" s="474"/>
      <c r="S624" s="566">
        <f t="shared" si="39"/>
        <v>1</v>
      </c>
      <c r="U624" s="755">
        <v>619</v>
      </c>
      <c r="V624" s="59" t="s">
        <v>1</v>
      </c>
      <c r="W624" s="79" t="s">
        <v>163</v>
      </c>
      <c r="X624" s="829" t="s">
        <v>1018</v>
      </c>
      <c r="Y624" s="759" t="s">
        <v>809</v>
      </c>
      <c r="Z624" s="759" t="s">
        <v>748</v>
      </c>
      <c r="AA624" s="759" t="s">
        <v>749</v>
      </c>
      <c r="AB624" s="767"/>
      <c r="AC624" s="768"/>
      <c r="AD624" s="758">
        <v>1</v>
      </c>
      <c r="AE624" s="67"/>
      <c r="AF624" s="67">
        <v>1</v>
      </c>
      <c r="AG624" s="763"/>
      <c r="AH624" s="763"/>
      <c r="AI624" s="776"/>
      <c r="AJ624" s="767"/>
      <c r="AK624" s="777"/>
      <c r="AL624" s="756"/>
      <c r="AM624" s="907">
        <f t="shared" si="38"/>
        <v>2</v>
      </c>
    </row>
    <row r="625" spans="2:39" ht="30" customHeight="1" x14ac:dyDescent="0.25">
      <c r="B625" s="325" t="s">
        <v>9</v>
      </c>
      <c r="C625" s="371" t="s">
        <v>148</v>
      </c>
      <c r="D625" s="454" t="s">
        <v>653</v>
      </c>
      <c r="E625" s="405" t="s">
        <v>745</v>
      </c>
      <c r="F625" s="405" t="s">
        <v>19</v>
      </c>
      <c r="G625" s="405" t="s">
        <v>745</v>
      </c>
      <c r="H625" s="447"/>
      <c r="I625" s="446"/>
      <c r="J625" s="404">
        <v>1</v>
      </c>
      <c r="K625" s="404"/>
      <c r="L625" s="404">
        <v>2</v>
      </c>
      <c r="M625" s="656"/>
      <c r="N625" s="656"/>
      <c r="O625" s="656">
        <v>1</v>
      </c>
      <c r="P625" s="447"/>
      <c r="Q625" s="333"/>
      <c r="R625" s="474"/>
      <c r="S625" s="566">
        <f t="shared" si="39"/>
        <v>4</v>
      </c>
      <c r="U625" s="755">
        <v>620</v>
      </c>
      <c r="V625" s="59" t="s">
        <v>1</v>
      </c>
      <c r="W625" s="79" t="s">
        <v>163</v>
      </c>
      <c r="X625" s="829" t="s">
        <v>287</v>
      </c>
      <c r="Y625" s="759" t="s">
        <v>745</v>
      </c>
      <c r="Z625" s="759" t="s">
        <v>19</v>
      </c>
      <c r="AA625" s="759" t="s">
        <v>749</v>
      </c>
      <c r="AB625" s="767"/>
      <c r="AC625" s="768"/>
      <c r="AD625" s="758">
        <v>1</v>
      </c>
      <c r="AE625" s="67"/>
      <c r="AF625" s="67">
        <v>1</v>
      </c>
      <c r="AG625" s="67"/>
      <c r="AH625" s="67"/>
      <c r="AI625" s="67"/>
      <c r="AJ625" s="767"/>
      <c r="AK625" s="67"/>
      <c r="AL625" s="756"/>
      <c r="AM625" s="907">
        <f t="shared" si="38"/>
        <v>2</v>
      </c>
    </row>
    <row r="626" spans="2:39" ht="30" customHeight="1" x14ac:dyDescent="0.25">
      <c r="B626" s="325" t="s">
        <v>9</v>
      </c>
      <c r="C626" s="371" t="s">
        <v>148</v>
      </c>
      <c r="D626" s="454" t="s">
        <v>675</v>
      </c>
      <c r="E626" s="405" t="s">
        <v>745</v>
      </c>
      <c r="F626" s="405" t="s">
        <v>19</v>
      </c>
      <c r="G626" s="405" t="s">
        <v>745</v>
      </c>
      <c r="H626" s="447"/>
      <c r="I626" s="446"/>
      <c r="J626" s="411"/>
      <c r="K626" s="401"/>
      <c r="L626" s="578"/>
      <c r="M626" s="401"/>
      <c r="N626" s="401"/>
      <c r="O626" s="412"/>
      <c r="P626" s="486"/>
      <c r="Q626" s="579"/>
      <c r="R626" s="474"/>
      <c r="S626" s="566">
        <f t="shared" si="39"/>
        <v>0</v>
      </c>
      <c r="U626" s="755">
        <v>621</v>
      </c>
      <c r="V626" s="59" t="s">
        <v>1</v>
      </c>
      <c r="W626" s="79" t="s">
        <v>163</v>
      </c>
      <c r="X626" s="829" t="s">
        <v>1029</v>
      </c>
      <c r="Y626" s="759" t="s">
        <v>745</v>
      </c>
      <c r="Z626" s="759" t="s">
        <v>19</v>
      </c>
      <c r="AA626" s="759" t="s">
        <v>749</v>
      </c>
      <c r="AB626" s="767"/>
      <c r="AC626" s="768"/>
      <c r="AD626" s="787">
        <v>1</v>
      </c>
      <c r="AE626" s="67"/>
      <c r="AF626" s="67">
        <v>1</v>
      </c>
      <c r="AG626" s="763"/>
      <c r="AH626" s="763"/>
      <c r="AI626" s="776"/>
      <c r="AJ626" s="767"/>
      <c r="AK626" s="67"/>
      <c r="AL626" s="756"/>
      <c r="AM626" s="907">
        <f t="shared" si="38"/>
        <v>2</v>
      </c>
    </row>
    <row r="627" spans="2:39" ht="30" customHeight="1" x14ac:dyDescent="0.25">
      <c r="B627" s="325" t="s">
        <v>9</v>
      </c>
      <c r="C627" s="371" t="s">
        <v>148</v>
      </c>
      <c r="D627" s="454" t="s">
        <v>236</v>
      </c>
      <c r="E627" s="405" t="s">
        <v>745</v>
      </c>
      <c r="F627" s="405" t="s">
        <v>19</v>
      </c>
      <c r="G627" s="405" t="s">
        <v>745</v>
      </c>
      <c r="H627" s="447"/>
      <c r="I627" s="446"/>
      <c r="J627" s="404">
        <v>2</v>
      </c>
      <c r="K627" s="404"/>
      <c r="L627" s="404">
        <v>6</v>
      </c>
      <c r="M627" s="401"/>
      <c r="N627" s="401"/>
      <c r="O627" s="412"/>
      <c r="P627" s="486"/>
      <c r="Q627" s="579"/>
      <c r="R627" s="474"/>
      <c r="S627" s="566">
        <f t="shared" si="39"/>
        <v>8</v>
      </c>
      <c r="U627" s="755">
        <v>622</v>
      </c>
      <c r="V627" s="59" t="s">
        <v>1</v>
      </c>
      <c r="W627" s="68" t="s">
        <v>68</v>
      </c>
      <c r="X627" s="829" t="s">
        <v>227</v>
      </c>
      <c r="Y627" s="759" t="s">
        <v>803</v>
      </c>
      <c r="Z627" s="759" t="s">
        <v>17</v>
      </c>
      <c r="AA627" s="759" t="s">
        <v>803</v>
      </c>
      <c r="AB627" s="791">
        <v>1</v>
      </c>
      <c r="AC627" s="768"/>
      <c r="AD627" s="758">
        <v>1</v>
      </c>
      <c r="AE627" s="67"/>
      <c r="AF627" s="67"/>
      <c r="AG627" s="67"/>
      <c r="AH627" s="67"/>
      <c r="AI627" s="768"/>
      <c r="AJ627" s="767"/>
      <c r="AK627" s="67"/>
      <c r="AL627" s="756"/>
      <c r="AM627" s="907">
        <f t="shared" si="38"/>
        <v>2</v>
      </c>
    </row>
    <row r="628" spans="2:39" ht="30" customHeight="1" x14ac:dyDescent="0.25">
      <c r="B628" s="325" t="s">
        <v>9</v>
      </c>
      <c r="C628" s="371" t="s">
        <v>148</v>
      </c>
      <c r="D628" s="454" t="s">
        <v>293</v>
      </c>
      <c r="E628" s="405" t="s">
        <v>745</v>
      </c>
      <c r="F628" s="405" t="s">
        <v>19</v>
      </c>
      <c r="G628" s="435" t="s">
        <v>749</v>
      </c>
      <c r="H628" s="447"/>
      <c r="I628" s="446"/>
      <c r="J628" s="404">
        <v>1</v>
      </c>
      <c r="K628" s="404"/>
      <c r="L628" s="404">
        <v>5</v>
      </c>
      <c r="M628" s="512"/>
      <c r="N628" s="333"/>
      <c r="O628" s="446"/>
      <c r="P628" s="447"/>
      <c r="Q628" s="333"/>
      <c r="R628" s="474"/>
      <c r="S628" s="566">
        <f t="shared" si="39"/>
        <v>6</v>
      </c>
      <c r="U628" s="755">
        <v>623</v>
      </c>
      <c r="V628" s="59" t="s">
        <v>1</v>
      </c>
      <c r="W628" s="68" t="s">
        <v>68</v>
      </c>
      <c r="X628" s="829" t="s">
        <v>283</v>
      </c>
      <c r="Y628" s="759" t="s">
        <v>745</v>
      </c>
      <c r="Z628" s="759" t="s">
        <v>19</v>
      </c>
      <c r="AA628" s="758" t="s">
        <v>745</v>
      </c>
      <c r="AB628" s="791">
        <v>1</v>
      </c>
      <c r="AC628" s="768"/>
      <c r="AD628" s="758">
        <v>1</v>
      </c>
      <c r="AE628" s="67"/>
      <c r="AF628" s="67"/>
      <c r="AG628" s="763"/>
      <c r="AH628" s="763"/>
      <c r="AI628" s="776"/>
      <c r="AJ628" s="779"/>
      <c r="AK628" s="923"/>
      <c r="AL628" s="968"/>
      <c r="AM628" s="907">
        <f t="shared" si="38"/>
        <v>2</v>
      </c>
    </row>
    <row r="629" spans="2:39" ht="30" customHeight="1" x14ac:dyDescent="0.25">
      <c r="B629" s="325" t="s">
        <v>9</v>
      </c>
      <c r="C629" s="371" t="s">
        <v>148</v>
      </c>
      <c r="D629" s="454" t="s">
        <v>612</v>
      </c>
      <c r="E629" s="405" t="s">
        <v>745</v>
      </c>
      <c r="F629" s="405" t="s">
        <v>19</v>
      </c>
      <c r="G629" s="435" t="s">
        <v>749</v>
      </c>
      <c r="H629" s="447"/>
      <c r="I629" s="446"/>
      <c r="J629" s="404">
        <v>1</v>
      </c>
      <c r="K629" s="404"/>
      <c r="L629" s="404">
        <v>2</v>
      </c>
      <c r="M629" s="333"/>
      <c r="N629" s="333"/>
      <c r="O629" s="446"/>
      <c r="P629" s="447"/>
      <c r="Q629" s="510"/>
      <c r="R629" s="474"/>
      <c r="S629" s="566">
        <f t="shared" si="39"/>
        <v>3</v>
      </c>
      <c r="U629" s="755">
        <v>624</v>
      </c>
      <c r="V629" s="59" t="s">
        <v>1</v>
      </c>
      <c r="W629" s="68" t="s">
        <v>68</v>
      </c>
      <c r="X629" s="829" t="s">
        <v>478</v>
      </c>
      <c r="Y629" s="759" t="s">
        <v>809</v>
      </c>
      <c r="Z629" s="759" t="s">
        <v>748</v>
      </c>
      <c r="AA629" s="758" t="s">
        <v>749</v>
      </c>
      <c r="AB629" s="791">
        <v>1</v>
      </c>
      <c r="AC629" s="768"/>
      <c r="AD629" s="758">
        <v>0</v>
      </c>
      <c r="AE629" s="67"/>
      <c r="AF629" s="67"/>
      <c r="AG629" s="67"/>
      <c r="AH629" s="763"/>
      <c r="AI629" s="776"/>
      <c r="AJ629" s="779">
        <v>1</v>
      </c>
      <c r="AK629" s="923"/>
      <c r="AL629" s="756"/>
      <c r="AM629" s="907">
        <f t="shared" si="38"/>
        <v>2</v>
      </c>
    </row>
    <row r="630" spans="2:39" ht="30" customHeight="1" x14ac:dyDescent="0.25">
      <c r="B630" s="325" t="s">
        <v>9</v>
      </c>
      <c r="C630" s="371" t="s">
        <v>148</v>
      </c>
      <c r="D630" s="454" t="s">
        <v>531</v>
      </c>
      <c r="E630" s="435" t="s">
        <v>809</v>
      </c>
      <c r="F630" s="435" t="s">
        <v>748</v>
      </c>
      <c r="G630" s="435" t="s">
        <v>749</v>
      </c>
      <c r="H630" s="447"/>
      <c r="I630" s="446"/>
      <c r="J630" s="404">
        <v>1</v>
      </c>
      <c r="K630" s="404"/>
      <c r="L630" s="404">
        <v>2</v>
      </c>
      <c r="M630" s="656"/>
      <c r="N630" s="656"/>
      <c r="O630" s="656">
        <v>1</v>
      </c>
      <c r="P630" s="486"/>
      <c r="Q630" s="510"/>
      <c r="R630" s="474"/>
      <c r="S630" s="566">
        <f t="shared" si="39"/>
        <v>4</v>
      </c>
      <c r="U630" s="755">
        <v>625</v>
      </c>
      <c r="V630" s="59" t="s">
        <v>1</v>
      </c>
      <c r="W630" s="774" t="s">
        <v>970</v>
      </c>
      <c r="X630" s="829" t="s">
        <v>535</v>
      </c>
      <c r="Y630" s="758" t="s">
        <v>745</v>
      </c>
      <c r="Z630" s="758" t="s">
        <v>19</v>
      </c>
      <c r="AA630" s="758" t="s">
        <v>745</v>
      </c>
      <c r="AB630" s="767"/>
      <c r="AC630" s="768"/>
      <c r="AD630" s="762"/>
      <c r="AE630" s="81"/>
      <c r="AF630" s="81"/>
      <c r="AG630" s="763"/>
      <c r="AH630" s="763"/>
      <c r="AI630" s="763"/>
      <c r="AJ630" s="779">
        <v>2</v>
      </c>
      <c r="AK630" s="67"/>
      <c r="AL630" s="756"/>
      <c r="AM630" s="907">
        <f t="shared" si="38"/>
        <v>2</v>
      </c>
    </row>
    <row r="631" spans="2:39" ht="30" customHeight="1" thickBot="1" x14ac:dyDescent="0.3">
      <c r="B631" s="325" t="s">
        <v>9</v>
      </c>
      <c r="C631" s="371" t="s">
        <v>148</v>
      </c>
      <c r="D631" s="454" t="s">
        <v>582</v>
      </c>
      <c r="E631" s="435" t="s">
        <v>809</v>
      </c>
      <c r="F631" s="435" t="s">
        <v>748</v>
      </c>
      <c r="G631" s="435" t="s">
        <v>749</v>
      </c>
      <c r="H631" s="520"/>
      <c r="I631" s="521"/>
      <c r="J631" s="404">
        <v>1</v>
      </c>
      <c r="K631" s="404"/>
      <c r="L631" s="404">
        <v>1</v>
      </c>
      <c r="M631" s="541"/>
      <c r="N631" s="557"/>
      <c r="O631" s="580"/>
      <c r="P631" s="550"/>
      <c r="Q631" s="528"/>
      <c r="R631" s="581"/>
      <c r="S631" s="572">
        <f t="shared" si="39"/>
        <v>2</v>
      </c>
      <c r="U631" s="755">
        <v>626</v>
      </c>
      <c r="V631" s="59" t="s">
        <v>1</v>
      </c>
      <c r="W631" s="774" t="s">
        <v>970</v>
      </c>
      <c r="X631" s="829" t="s">
        <v>597</v>
      </c>
      <c r="Y631" s="758" t="s">
        <v>745</v>
      </c>
      <c r="Z631" s="758" t="s">
        <v>19</v>
      </c>
      <c r="AA631" s="758" t="s">
        <v>745</v>
      </c>
      <c r="AB631" s="819"/>
      <c r="AC631" s="820"/>
      <c r="AD631" s="762"/>
      <c r="AE631" s="81"/>
      <c r="AF631" s="81"/>
      <c r="AG631" s="887"/>
      <c r="AH631" s="887"/>
      <c r="AI631" s="897"/>
      <c r="AJ631" s="864">
        <v>2</v>
      </c>
      <c r="AK631" s="866"/>
      <c r="AL631" s="999"/>
      <c r="AM631" s="911">
        <f t="shared" si="38"/>
        <v>2</v>
      </c>
    </row>
    <row r="632" spans="2:39" ht="30" customHeight="1" x14ac:dyDescent="0.25">
      <c r="B632" s="325" t="s">
        <v>9</v>
      </c>
      <c r="C632" s="371" t="s">
        <v>148</v>
      </c>
      <c r="D632" s="454" t="s">
        <v>954</v>
      </c>
      <c r="E632" s="435" t="s">
        <v>809</v>
      </c>
      <c r="F632" s="435" t="s">
        <v>748</v>
      </c>
      <c r="G632" s="435" t="s">
        <v>749</v>
      </c>
      <c r="H632" s="352"/>
      <c r="I632" s="352"/>
      <c r="J632" s="404"/>
      <c r="K632" s="404"/>
      <c r="L632" s="404">
        <v>1</v>
      </c>
      <c r="M632" s="401"/>
      <c r="N632" s="352"/>
      <c r="O632" s="352"/>
      <c r="P632" s="352"/>
      <c r="Q632" s="352"/>
      <c r="R632" s="352"/>
      <c r="S632" s="352">
        <f t="shared" si="39"/>
        <v>1</v>
      </c>
      <c r="U632" s="755">
        <v>627</v>
      </c>
      <c r="V632" s="59" t="s">
        <v>1</v>
      </c>
      <c r="W632" s="65" t="s">
        <v>100</v>
      </c>
      <c r="X632" s="829" t="s">
        <v>1009</v>
      </c>
      <c r="Y632" s="758" t="s">
        <v>809</v>
      </c>
      <c r="Z632" s="758" t="s">
        <v>748</v>
      </c>
      <c r="AA632" s="758" t="s">
        <v>749</v>
      </c>
      <c r="AB632" s="765"/>
      <c r="AC632" s="765"/>
      <c r="AD632" s="758"/>
      <c r="AE632" s="67"/>
      <c r="AF632" s="67">
        <v>1</v>
      </c>
      <c r="AG632" s="67"/>
      <c r="AH632" s="765">
        <v>1</v>
      </c>
      <c r="AI632" s="824"/>
      <c r="AJ632" s="765"/>
      <c r="AK632" s="765"/>
      <c r="AL632" s="765"/>
      <c r="AM632" s="765">
        <f t="shared" si="38"/>
        <v>2</v>
      </c>
    </row>
    <row r="633" spans="2:39" ht="30" customHeight="1" x14ac:dyDescent="0.25">
      <c r="B633" s="325" t="s">
        <v>9</v>
      </c>
      <c r="C633" s="371" t="s">
        <v>148</v>
      </c>
      <c r="D633" s="454" t="s">
        <v>948</v>
      </c>
      <c r="E633" s="435" t="s">
        <v>809</v>
      </c>
      <c r="F633" s="435" t="s">
        <v>748</v>
      </c>
      <c r="G633" s="435" t="s">
        <v>749</v>
      </c>
      <c r="H633" s="333"/>
      <c r="I633" s="333"/>
      <c r="J633" s="404">
        <v>1</v>
      </c>
      <c r="K633" s="404"/>
      <c r="L633" s="404">
        <v>6</v>
      </c>
      <c r="M633" s="638"/>
      <c r="N633" s="638"/>
      <c r="O633" s="638"/>
      <c r="P633" s="333"/>
      <c r="Q633" s="333"/>
      <c r="R633" s="333"/>
      <c r="S633" s="333">
        <f t="shared" si="39"/>
        <v>7</v>
      </c>
      <c r="U633" s="755">
        <v>628</v>
      </c>
      <c r="V633" s="59" t="s">
        <v>1</v>
      </c>
      <c r="W633" s="58" t="s">
        <v>62</v>
      </c>
      <c r="X633" s="889" t="s">
        <v>1035</v>
      </c>
      <c r="Y633" s="71" t="s">
        <v>803</v>
      </c>
      <c r="Z633" s="71" t="s">
        <v>54</v>
      </c>
      <c r="AA633" s="71" t="s">
        <v>745</v>
      </c>
      <c r="AB633" s="67"/>
      <c r="AC633" s="67"/>
      <c r="AD633" s="758"/>
      <c r="AE633" s="758"/>
      <c r="AF633" s="758"/>
      <c r="AG633" s="67"/>
      <c r="AH633" s="67"/>
      <c r="AI633" s="67"/>
      <c r="AJ633" s="67"/>
      <c r="AK633" s="67">
        <v>2</v>
      </c>
      <c r="AL633" s="67"/>
      <c r="AM633" s="67">
        <f t="shared" si="38"/>
        <v>2</v>
      </c>
    </row>
    <row r="634" spans="2:39" ht="30" customHeight="1" x14ac:dyDescent="0.25">
      <c r="B634" s="325" t="s">
        <v>9</v>
      </c>
      <c r="C634" s="371" t="s">
        <v>148</v>
      </c>
      <c r="D634" s="420" t="s">
        <v>357</v>
      </c>
      <c r="E634" s="404" t="s">
        <v>745</v>
      </c>
      <c r="F634" s="405" t="s">
        <v>19</v>
      </c>
      <c r="G634" s="405" t="s">
        <v>745</v>
      </c>
      <c r="H634" s="333"/>
      <c r="I634" s="333"/>
      <c r="J634" s="395">
        <v>3</v>
      </c>
      <c r="K634" s="396"/>
      <c r="L634" s="637">
        <v>5</v>
      </c>
      <c r="M634" s="452"/>
      <c r="N634" s="452"/>
      <c r="O634" s="452"/>
      <c r="P634" s="510"/>
      <c r="Q634" s="333"/>
      <c r="R634" s="333"/>
      <c r="S634" s="333">
        <f t="shared" si="39"/>
        <v>8</v>
      </c>
      <c r="U634" s="755">
        <v>629</v>
      </c>
      <c r="V634" s="59" t="s">
        <v>1</v>
      </c>
      <c r="W634" s="58" t="s">
        <v>62</v>
      </c>
      <c r="X634" s="766" t="s">
        <v>1024</v>
      </c>
      <c r="Y634" s="71" t="s">
        <v>814</v>
      </c>
      <c r="Z634" s="76" t="s">
        <v>54</v>
      </c>
      <c r="AA634" s="76" t="s">
        <v>745</v>
      </c>
      <c r="AB634" s="67"/>
      <c r="AC634" s="67"/>
      <c r="AD634" s="762"/>
      <c r="AE634" s="81"/>
      <c r="AF634" s="81"/>
      <c r="AG634" s="763"/>
      <c r="AH634" s="763"/>
      <c r="AI634" s="763"/>
      <c r="AJ634" s="777"/>
      <c r="AK634" s="67">
        <v>2</v>
      </c>
      <c r="AL634" s="67"/>
      <c r="AM634" s="67">
        <f t="shared" si="38"/>
        <v>2</v>
      </c>
    </row>
    <row r="635" spans="2:39" ht="30" customHeight="1" x14ac:dyDescent="0.25">
      <c r="B635" s="325" t="s">
        <v>9</v>
      </c>
      <c r="C635" s="371" t="s">
        <v>148</v>
      </c>
      <c r="D635" s="420" t="s">
        <v>386</v>
      </c>
      <c r="E635" s="404" t="s">
        <v>745</v>
      </c>
      <c r="F635" s="405" t="s">
        <v>19</v>
      </c>
      <c r="G635" s="405" t="s">
        <v>745</v>
      </c>
      <c r="H635" s="333"/>
      <c r="I635" s="333"/>
      <c r="J635" s="395">
        <v>4</v>
      </c>
      <c r="K635" s="396"/>
      <c r="L635" s="637">
        <v>5</v>
      </c>
      <c r="M635" s="397"/>
      <c r="N635" s="397"/>
      <c r="O635" s="397"/>
      <c r="P635" s="333"/>
      <c r="Q635" s="333"/>
      <c r="R635" s="333"/>
      <c r="S635" s="333">
        <f t="shared" si="39"/>
        <v>9</v>
      </c>
      <c r="U635" s="755">
        <v>630</v>
      </c>
      <c r="V635" s="59" t="s">
        <v>1</v>
      </c>
      <c r="W635" s="58" t="s">
        <v>62</v>
      </c>
      <c r="X635" s="766" t="s">
        <v>1039</v>
      </c>
      <c r="Y635" s="71" t="s">
        <v>745</v>
      </c>
      <c r="Z635" s="759" t="s">
        <v>19</v>
      </c>
      <c r="AA635" s="76" t="s">
        <v>745</v>
      </c>
      <c r="AB635" s="67"/>
      <c r="AC635" s="67"/>
      <c r="AD635" s="758"/>
      <c r="AE635" s="67"/>
      <c r="AF635" s="67"/>
      <c r="AG635" s="67"/>
      <c r="AH635" s="67"/>
      <c r="AI635" s="67"/>
      <c r="AJ635" s="67"/>
      <c r="AK635" s="67">
        <v>2</v>
      </c>
      <c r="AL635" s="67"/>
      <c r="AM635" s="67">
        <f t="shared" si="38"/>
        <v>2</v>
      </c>
    </row>
    <row r="636" spans="2:39" ht="30" customHeight="1" x14ac:dyDescent="0.25">
      <c r="B636" s="325" t="s">
        <v>9</v>
      </c>
      <c r="C636" s="371" t="s">
        <v>148</v>
      </c>
      <c r="D636" s="420" t="s">
        <v>349</v>
      </c>
      <c r="E636" s="404" t="s">
        <v>745</v>
      </c>
      <c r="F636" s="405" t="s">
        <v>19</v>
      </c>
      <c r="G636" s="405" t="s">
        <v>745</v>
      </c>
      <c r="H636" s="333"/>
      <c r="I636" s="333"/>
      <c r="J636" s="404">
        <v>3</v>
      </c>
      <c r="K636" s="401"/>
      <c r="L636" s="401">
        <v>4</v>
      </c>
      <c r="M636" s="401"/>
      <c r="N636" s="401"/>
      <c r="O636" s="401"/>
      <c r="P636" s="333"/>
      <c r="Q636" s="333"/>
      <c r="R636" s="333"/>
      <c r="S636" s="333">
        <f t="shared" si="39"/>
        <v>7</v>
      </c>
      <c r="U636" s="755">
        <v>631</v>
      </c>
      <c r="V636" s="59" t="s">
        <v>1</v>
      </c>
      <c r="W636" s="58" t="s">
        <v>62</v>
      </c>
      <c r="X636" s="766" t="s">
        <v>1042</v>
      </c>
      <c r="Y636" s="71" t="s">
        <v>809</v>
      </c>
      <c r="Z636" s="74" t="s">
        <v>748</v>
      </c>
      <c r="AA636" s="74" t="s">
        <v>749</v>
      </c>
      <c r="AB636" s="67"/>
      <c r="AC636" s="67"/>
      <c r="AD636" s="67"/>
      <c r="AE636" s="67"/>
      <c r="AF636" s="67"/>
      <c r="AG636" s="67"/>
      <c r="AH636" s="67"/>
      <c r="AI636" s="67"/>
      <c r="AJ636" s="67">
        <v>1</v>
      </c>
      <c r="AK636" s="777">
        <v>1</v>
      </c>
      <c r="AL636" s="67"/>
      <c r="AM636" s="67">
        <f t="shared" si="38"/>
        <v>2</v>
      </c>
    </row>
    <row r="637" spans="2:39" ht="30" customHeight="1" x14ac:dyDescent="0.25">
      <c r="B637" s="325" t="s">
        <v>9</v>
      </c>
      <c r="C637" s="371" t="s">
        <v>148</v>
      </c>
      <c r="D637" s="420" t="s">
        <v>376</v>
      </c>
      <c r="E637" s="435" t="s">
        <v>809</v>
      </c>
      <c r="F637" s="405" t="s">
        <v>19</v>
      </c>
      <c r="G637" s="435" t="s">
        <v>749</v>
      </c>
      <c r="H637" s="333"/>
      <c r="I637" s="333"/>
      <c r="J637" s="404">
        <v>3</v>
      </c>
      <c r="K637" s="401"/>
      <c r="L637" s="401">
        <v>4</v>
      </c>
      <c r="M637" s="401"/>
      <c r="N637" s="401"/>
      <c r="O637" s="401"/>
      <c r="P637" s="333"/>
      <c r="Q637" s="333"/>
      <c r="R637" s="333"/>
      <c r="S637" s="333">
        <f t="shared" si="39"/>
        <v>7</v>
      </c>
      <c r="U637" s="755">
        <v>632</v>
      </c>
      <c r="V637" s="59" t="s">
        <v>1</v>
      </c>
      <c r="W637" s="68" t="s">
        <v>961</v>
      </c>
      <c r="X637" s="766" t="s">
        <v>265</v>
      </c>
      <c r="Y637" s="786" t="s">
        <v>803</v>
      </c>
      <c r="Z637" s="76" t="s">
        <v>54</v>
      </c>
      <c r="AA637" s="71" t="s">
        <v>803</v>
      </c>
      <c r="AB637" s="67"/>
      <c r="AC637" s="67"/>
      <c r="AD637" s="920"/>
      <c r="AE637" s="81"/>
      <c r="AF637" s="81">
        <v>1</v>
      </c>
      <c r="AG637" s="67"/>
      <c r="AH637" s="67"/>
      <c r="AI637" s="67"/>
      <c r="AJ637" s="67">
        <v>1</v>
      </c>
      <c r="AK637" s="67"/>
      <c r="AL637" s="67"/>
      <c r="AM637" s="67">
        <f t="shared" si="38"/>
        <v>2</v>
      </c>
    </row>
    <row r="638" spans="2:39" ht="30" customHeight="1" thickBot="1" x14ac:dyDescent="0.3">
      <c r="B638" s="325" t="s">
        <v>9</v>
      </c>
      <c r="C638" s="371" t="s">
        <v>148</v>
      </c>
      <c r="D638" s="420" t="s">
        <v>434</v>
      </c>
      <c r="E638" s="435" t="s">
        <v>809</v>
      </c>
      <c r="F638" s="435" t="s">
        <v>748</v>
      </c>
      <c r="G638" s="435" t="s">
        <v>749</v>
      </c>
      <c r="H638" s="333"/>
      <c r="I638" s="333"/>
      <c r="J638" s="404">
        <v>3</v>
      </c>
      <c r="K638" s="401"/>
      <c r="L638" s="401">
        <v>3</v>
      </c>
      <c r="M638" s="401"/>
      <c r="N638" s="401"/>
      <c r="O638" s="401"/>
      <c r="P638" s="333"/>
      <c r="Q638" s="333"/>
      <c r="R638" s="333"/>
      <c r="S638" s="333">
        <f t="shared" si="39"/>
        <v>6</v>
      </c>
      <c r="U638" s="755">
        <v>633</v>
      </c>
      <c r="V638" s="59" t="s">
        <v>1</v>
      </c>
      <c r="W638" s="68" t="s">
        <v>961</v>
      </c>
      <c r="X638" s="766" t="s">
        <v>564</v>
      </c>
      <c r="Y638" s="786" t="s">
        <v>745</v>
      </c>
      <c r="Z638" s="758" t="s">
        <v>19</v>
      </c>
      <c r="AA638" s="786" t="s">
        <v>745</v>
      </c>
      <c r="AB638" s="67"/>
      <c r="AC638" s="67"/>
      <c r="AD638" s="67"/>
      <c r="AE638" s="67"/>
      <c r="AF638" s="67"/>
      <c r="AG638" s="67"/>
      <c r="AH638" s="67"/>
      <c r="AI638" s="67"/>
      <c r="AJ638" s="67">
        <v>1</v>
      </c>
      <c r="AK638" s="67">
        <v>1</v>
      </c>
      <c r="AL638" s="67"/>
      <c r="AM638" s="67">
        <f t="shared" si="38"/>
        <v>2</v>
      </c>
    </row>
    <row r="639" spans="2:39" ht="30" customHeight="1" x14ac:dyDescent="0.25">
      <c r="B639" s="611" t="s">
        <v>1</v>
      </c>
      <c r="C639" s="350" t="s">
        <v>967</v>
      </c>
      <c r="D639" s="403" t="s">
        <v>55</v>
      </c>
      <c r="E639" s="404" t="s">
        <v>757</v>
      </c>
      <c r="F639" s="607" t="s">
        <v>54</v>
      </c>
      <c r="G639" s="404" t="s">
        <v>803</v>
      </c>
      <c r="H639" s="461">
        <v>1</v>
      </c>
      <c r="I639" s="507"/>
      <c r="J639" s="590">
        <v>16</v>
      </c>
      <c r="K639" s="451"/>
      <c r="L639" s="451">
        <v>18</v>
      </c>
      <c r="M639" s="452"/>
      <c r="N639" s="452"/>
      <c r="O639" s="452">
        <v>4</v>
      </c>
      <c r="P639" s="461">
        <v>17</v>
      </c>
      <c r="Q639" s="507"/>
      <c r="R639" s="509">
        <v>1</v>
      </c>
      <c r="S639" s="349">
        <f t="shared" ref="S639:S702" si="40">SUM(H639:R639)</f>
        <v>57</v>
      </c>
      <c r="U639" s="755">
        <v>634</v>
      </c>
      <c r="V639" s="68" t="s">
        <v>1</v>
      </c>
      <c r="W639" s="59" t="s">
        <v>961</v>
      </c>
      <c r="X639" s="766" t="s">
        <v>261</v>
      </c>
      <c r="Y639" s="786" t="s">
        <v>745</v>
      </c>
      <c r="Z639" s="758" t="s">
        <v>19</v>
      </c>
      <c r="AA639" s="786" t="s">
        <v>745</v>
      </c>
      <c r="AB639" s="806"/>
      <c r="AC639" s="807"/>
      <c r="AD639" s="67"/>
      <c r="AE639" s="67"/>
      <c r="AF639" s="67"/>
      <c r="AG639" s="67"/>
      <c r="AH639" s="67"/>
      <c r="AI639" s="67"/>
      <c r="AJ639" s="806"/>
      <c r="AK639" s="807">
        <v>2</v>
      </c>
      <c r="AL639" s="810"/>
      <c r="AM639" s="765">
        <f t="shared" ref="AM639:AM657" si="41">SUM(AB639:AL639)</f>
        <v>2</v>
      </c>
    </row>
    <row r="640" spans="2:39" ht="30" customHeight="1" x14ac:dyDescent="0.25">
      <c r="B640" s="611" t="s">
        <v>1</v>
      </c>
      <c r="C640" s="657" t="s">
        <v>62</v>
      </c>
      <c r="D640" s="658" t="s">
        <v>165</v>
      </c>
      <c r="E640" s="607" t="s">
        <v>809</v>
      </c>
      <c r="F640" s="608" t="s">
        <v>748</v>
      </c>
      <c r="G640" s="608" t="s">
        <v>749</v>
      </c>
      <c r="H640" s="443"/>
      <c r="I640" s="412"/>
      <c r="J640" s="435">
        <v>2</v>
      </c>
      <c r="K640" s="401"/>
      <c r="L640" s="401">
        <v>1</v>
      </c>
      <c r="M640" s="401">
        <v>1</v>
      </c>
      <c r="N640" s="401">
        <v>1</v>
      </c>
      <c r="O640" s="389">
        <v>3</v>
      </c>
      <c r="P640" s="659">
        <v>18</v>
      </c>
      <c r="Q640" s="660">
        <v>30</v>
      </c>
      <c r="R640" s="661"/>
      <c r="S640" s="349">
        <f t="shared" si="40"/>
        <v>56</v>
      </c>
      <c r="U640" s="755">
        <v>635</v>
      </c>
      <c r="V640" s="68" t="s">
        <v>1</v>
      </c>
      <c r="W640" s="59" t="s">
        <v>961</v>
      </c>
      <c r="X640" s="766" t="s">
        <v>559</v>
      </c>
      <c r="Y640" s="786" t="s">
        <v>745</v>
      </c>
      <c r="Z640" s="758" t="s">
        <v>19</v>
      </c>
      <c r="AA640" s="72" t="s">
        <v>749</v>
      </c>
      <c r="AB640" s="767"/>
      <c r="AC640" s="768"/>
      <c r="AD640" s="67"/>
      <c r="AE640" s="67"/>
      <c r="AF640" s="67">
        <v>1</v>
      </c>
      <c r="AG640" s="67"/>
      <c r="AH640" s="67"/>
      <c r="AI640" s="67"/>
      <c r="AJ640" s="767">
        <v>1</v>
      </c>
      <c r="AK640" s="768"/>
      <c r="AL640" s="816"/>
      <c r="AM640" s="765">
        <f t="shared" si="41"/>
        <v>2</v>
      </c>
    </row>
    <row r="641" spans="2:39" ht="30" customHeight="1" x14ac:dyDescent="0.25">
      <c r="B641" s="611" t="s">
        <v>1</v>
      </c>
      <c r="C641" s="325" t="s">
        <v>52</v>
      </c>
      <c r="D641" s="403" t="s">
        <v>67</v>
      </c>
      <c r="E641" s="404" t="s">
        <v>803</v>
      </c>
      <c r="F641" s="404" t="s">
        <v>17</v>
      </c>
      <c r="G641" s="404" t="s">
        <v>803</v>
      </c>
      <c r="H641" s="443">
        <v>1</v>
      </c>
      <c r="I641" s="412"/>
      <c r="J641" s="395">
        <v>7</v>
      </c>
      <c r="K641" s="637">
        <v>6</v>
      </c>
      <c r="L641" s="637">
        <v>7</v>
      </c>
      <c r="M641" s="638"/>
      <c r="N641" s="656">
        <v>5</v>
      </c>
      <c r="O641" s="638"/>
      <c r="P641" s="443">
        <v>11</v>
      </c>
      <c r="Q641" s="412">
        <v>1</v>
      </c>
      <c r="R641" s="661"/>
      <c r="S641" s="352">
        <f t="shared" si="40"/>
        <v>38</v>
      </c>
      <c r="U641" s="755">
        <v>636</v>
      </c>
      <c r="V641" s="68" t="s">
        <v>1</v>
      </c>
      <c r="W641" s="59" t="s">
        <v>961</v>
      </c>
      <c r="X641" s="766" t="s">
        <v>1007</v>
      </c>
      <c r="Y641" s="786" t="s">
        <v>809</v>
      </c>
      <c r="Z641" s="758" t="s">
        <v>19</v>
      </c>
      <c r="AA641" s="72" t="s">
        <v>749</v>
      </c>
      <c r="AB641" s="767"/>
      <c r="AC641" s="768"/>
      <c r="AD641" s="920"/>
      <c r="AE641" s="81"/>
      <c r="AF641" s="81">
        <v>1</v>
      </c>
      <c r="AG641" s="67"/>
      <c r="AH641" s="67"/>
      <c r="AI641" s="67"/>
      <c r="AJ641" s="767">
        <v>1</v>
      </c>
      <c r="AK641" s="768"/>
      <c r="AL641" s="816"/>
      <c r="AM641" s="765">
        <f t="shared" si="41"/>
        <v>2</v>
      </c>
    </row>
    <row r="642" spans="2:39" ht="30" customHeight="1" x14ac:dyDescent="0.25">
      <c r="B642" s="611" t="s">
        <v>1</v>
      </c>
      <c r="C642" s="657" t="s">
        <v>62</v>
      </c>
      <c r="D642" s="658" t="s">
        <v>63</v>
      </c>
      <c r="E642" s="607" t="s">
        <v>745</v>
      </c>
      <c r="F642" s="568" t="s">
        <v>19</v>
      </c>
      <c r="G642" s="607" t="s">
        <v>745</v>
      </c>
      <c r="H642" s="443"/>
      <c r="I642" s="412"/>
      <c r="J642" s="435">
        <v>1</v>
      </c>
      <c r="K642" s="401"/>
      <c r="L642" s="401"/>
      <c r="M642" s="401"/>
      <c r="N642" s="401"/>
      <c r="O642" s="401">
        <v>1</v>
      </c>
      <c r="P642" s="443">
        <v>17</v>
      </c>
      <c r="Q642" s="412">
        <v>14</v>
      </c>
      <c r="R642" s="661"/>
      <c r="S642" s="352">
        <f t="shared" si="40"/>
        <v>33</v>
      </c>
      <c r="U642" s="755">
        <v>637</v>
      </c>
      <c r="V642" s="68" t="s">
        <v>1</v>
      </c>
      <c r="W642" s="67" t="s">
        <v>979</v>
      </c>
      <c r="X642" s="766" t="s">
        <v>1033</v>
      </c>
      <c r="Y642" s="786" t="s">
        <v>745</v>
      </c>
      <c r="Z642" s="758" t="s">
        <v>19</v>
      </c>
      <c r="AA642" s="786" t="s">
        <v>745</v>
      </c>
      <c r="AB642" s="767"/>
      <c r="AC642" s="768"/>
      <c r="AD642" s="67"/>
      <c r="AE642" s="67"/>
      <c r="AF642" s="67"/>
      <c r="AG642" s="67"/>
      <c r="AH642" s="67"/>
      <c r="AI642" s="67"/>
      <c r="AJ642" s="767">
        <v>1</v>
      </c>
      <c r="AK642" s="768">
        <v>1</v>
      </c>
      <c r="AL642" s="816"/>
      <c r="AM642" s="765">
        <f t="shared" si="41"/>
        <v>2</v>
      </c>
    </row>
    <row r="643" spans="2:39" ht="30" customHeight="1" x14ac:dyDescent="0.25">
      <c r="B643" s="611" t="s">
        <v>1</v>
      </c>
      <c r="C643" s="606" t="s">
        <v>961</v>
      </c>
      <c r="D643" s="658" t="s">
        <v>977</v>
      </c>
      <c r="E643" s="533" t="s">
        <v>757</v>
      </c>
      <c r="F643" s="607" t="s">
        <v>54</v>
      </c>
      <c r="G643" s="607" t="s">
        <v>803</v>
      </c>
      <c r="H643" s="443">
        <v>1</v>
      </c>
      <c r="I643" s="412"/>
      <c r="J643" s="635"/>
      <c r="K643" s="637"/>
      <c r="L643" s="637">
        <v>16</v>
      </c>
      <c r="M643" s="643"/>
      <c r="N643" s="401"/>
      <c r="O643" s="401"/>
      <c r="P643" s="662">
        <v>8</v>
      </c>
      <c r="Q643" s="663">
        <v>6</v>
      </c>
      <c r="R643" s="661"/>
      <c r="S643" s="349">
        <f t="shared" si="40"/>
        <v>31</v>
      </c>
      <c r="U643" s="755">
        <v>638</v>
      </c>
      <c r="V643" s="68" t="s">
        <v>1</v>
      </c>
      <c r="W643" s="59" t="s">
        <v>968</v>
      </c>
      <c r="X643" s="811" t="s">
        <v>288</v>
      </c>
      <c r="Y643" s="786" t="s">
        <v>809</v>
      </c>
      <c r="Z643" s="72" t="s">
        <v>748</v>
      </c>
      <c r="AA643" s="72" t="s">
        <v>749</v>
      </c>
      <c r="AB643" s="767"/>
      <c r="AC643" s="768"/>
      <c r="AD643" s="67"/>
      <c r="AE643" s="67"/>
      <c r="AF643" s="67"/>
      <c r="AG643" s="67"/>
      <c r="AH643" s="67"/>
      <c r="AI643" s="67"/>
      <c r="AJ643" s="767">
        <v>1</v>
      </c>
      <c r="AK643" s="768">
        <v>1</v>
      </c>
      <c r="AL643" s="816"/>
      <c r="AM643" s="765">
        <f t="shared" si="41"/>
        <v>2</v>
      </c>
    </row>
    <row r="644" spans="2:39" ht="30" customHeight="1" x14ac:dyDescent="0.25">
      <c r="B644" s="611" t="s">
        <v>1</v>
      </c>
      <c r="C644" s="350" t="s">
        <v>967</v>
      </c>
      <c r="D644" s="403" t="s">
        <v>190</v>
      </c>
      <c r="E644" s="533" t="s">
        <v>745</v>
      </c>
      <c r="F644" s="568" t="s">
        <v>19</v>
      </c>
      <c r="G644" s="533" t="s">
        <v>745</v>
      </c>
      <c r="H644" s="447"/>
      <c r="I644" s="446"/>
      <c r="J644" s="590">
        <v>12</v>
      </c>
      <c r="K644" s="451"/>
      <c r="L644" s="451">
        <v>12</v>
      </c>
      <c r="M644" s="452"/>
      <c r="N644" s="333"/>
      <c r="O644" s="474"/>
      <c r="P644" s="447">
        <v>5</v>
      </c>
      <c r="Q644" s="446"/>
      <c r="R644" s="458"/>
      <c r="S644" s="349">
        <f t="shared" si="40"/>
        <v>29</v>
      </c>
      <c r="U644" s="755">
        <v>639</v>
      </c>
      <c r="V644" s="68" t="s">
        <v>1</v>
      </c>
      <c r="W644" s="59" t="s">
        <v>968</v>
      </c>
      <c r="X644" s="811" t="s">
        <v>339</v>
      </c>
      <c r="Y644" s="786" t="s">
        <v>809</v>
      </c>
      <c r="Z644" s="758" t="s">
        <v>19</v>
      </c>
      <c r="AA644" s="72" t="s">
        <v>749</v>
      </c>
      <c r="AB644" s="767"/>
      <c r="AC644" s="768"/>
      <c r="AD644" s="67"/>
      <c r="AE644" s="67"/>
      <c r="AF644" s="67"/>
      <c r="AG644" s="67"/>
      <c r="AH644" s="67"/>
      <c r="AI644" s="756"/>
      <c r="AJ644" s="767">
        <v>1</v>
      </c>
      <c r="AK644" s="768">
        <v>1</v>
      </c>
      <c r="AL644" s="816"/>
      <c r="AM644" s="765">
        <f t="shared" si="41"/>
        <v>2</v>
      </c>
    </row>
    <row r="645" spans="2:39" ht="30" customHeight="1" x14ac:dyDescent="0.25">
      <c r="B645" s="611" t="s">
        <v>1</v>
      </c>
      <c r="C645" s="606" t="s">
        <v>968</v>
      </c>
      <c r="D645" s="605" t="s">
        <v>984</v>
      </c>
      <c r="E645" s="435" t="s">
        <v>981</v>
      </c>
      <c r="F645" s="568" t="s">
        <v>19</v>
      </c>
      <c r="G645" s="533" t="s">
        <v>745</v>
      </c>
      <c r="H645" s="443"/>
      <c r="I645" s="412"/>
      <c r="J645" s="635">
        <v>3</v>
      </c>
      <c r="K645" s="637"/>
      <c r="L645" s="637">
        <v>3</v>
      </c>
      <c r="M645" s="643"/>
      <c r="N645" s="643">
        <v>1</v>
      </c>
      <c r="O645" s="664">
        <v>1</v>
      </c>
      <c r="P645" s="443">
        <v>17</v>
      </c>
      <c r="Q645" s="412">
        <v>2</v>
      </c>
      <c r="R645" s="661"/>
      <c r="S645" s="349">
        <f t="shared" si="40"/>
        <v>27</v>
      </c>
      <c r="U645" s="755">
        <v>640</v>
      </c>
      <c r="V645" s="68" t="s">
        <v>1</v>
      </c>
      <c r="W645" s="60" t="s">
        <v>193</v>
      </c>
      <c r="X645" s="757" t="s">
        <v>1024</v>
      </c>
      <c r="Y645" s="786" t="s">
        <v>803</v>
      </c>
      <c r="Z645" s="71" t="s">
        <v>54</v>
      </c>
      <c r="AA645" s="786" t="s">
        <v>803</v>
      </c>
      <c r="AB645" s="767">
        <v>1</v>
      </c>
      <c r="AC645" s="768"/>
      <c r="AD645" s="758"/>
      <c r="AE645" s="67"/>
      <c r="AF645" s="67"/>
      <c r="AG645" s="67"/>
      <c r="AH645" s="67">
        <v>1</v>
      </c>
      <c r="AI645" s="756"/>
      <c r="AJ645" s="767"/>
      <c r="AK645" s="768"/>
      <c r="AL645" s="816"/>
      <c r="AM645" s="765">
        <f t="shared" si="41"/>
        <v>2</v>
      </c>
    </row>
    <row r="646" spans="2:39" ht="30" customHeight="1" x14ac:dyDescent="0.25">
      <c r="B646" s="611" t="s">
        <v>1</v>
      </c>
      <c r="C646" s="350" t="s">
        <v>967</v>
      </c>
      <c r="D646" s="403" t="s">
        <v>147</v>
      </c>
      <c r="E646" s="533" t="s">
        <v>745</v>
      </c>
      <c r="F646" s="568" t="s">
        <v>19</v>
      </c>
      <c r="G646" s="533" t="s">
        <v>745</v>
      </c>
      <c r="H646" s="447">
        <v>1</v>
      </c>
      <c r="I646" s="446"/>
      <c r="J646" s="568">
        <v>11</v>
      </c>
      <c r="K646" s="333"/>
      <c r="L646" s="333">
        <v>11</v>
      </c>
      <c r="M646" s="333"/>
      <c r="N646" s="333"/>
      <c r="O646" s="474"/>
      <c r="P646" s="447">
        <v>4</v>
      </c>
      <c r="Q646" s="446"/>
      <c r="R646" s="458"/>
      <c r="S646" s="349">
        <f t="shared" si="40"/>
        <v>27</v>
      </c>
      <c r="U646" s="755">
        <v>641</v>
      </c>
      <c r="V646" s="68" t="s">
        <v>1</v>
      </c>
      <c r="W646" s="66" t="s">
        <v>267</v>
      </c>
      <c r="X646" s="757" t="s">
        <v>615</v>
      </c>
      <c r="Y646" s="786" t="s">
        <v>745</v>
      </c>
      <c r="Z646" s="758" t="s">
        <v>19</v>
      </c>
      <c r="AA646" s="786" t="s">
        <v>745</v>
      </c>
      <c r="AB646" s="767"/>
      <c r="AC646" s="768"/>
      <c r="AD646" s="758"/>
      <c r="AE646" s="67"/>
      <c r="AF646" s="67">
        <v>1</v>
      </c>
      <c r="AG646" s="67"/>
      <c r="AH646" s="67"/>
      <c r="AI646" s="756"/>
      <c r="AJ646" s="767"/>
      <c r="AK646" s="768"/>
      <c r="AL646" s="816">
        <v>1</v>
      </c>
      <c r="AM646" s="765">
        <f t="shared" si="41"/>
        <v>2</v>
      </c>
    </row>
    <row r="647" spans="2:39" ht="30" customHeight="1" thickBot="1" x14ac:dyDescent="0.3">
      <c r="B647" s="611" t="s">
        <v>1</v>
      </c>
      <c r="C647" s="350" t="s">
        <v>967</v>
      </c>
      <c r="D647" s="403" t="s">
        <v>97</v>
      </c>
      <c r="E647" s="404" t="s">
        <v>803</v>
      </c>
      <c r="F647" s="607" t="s">
        <v>54</v>
      </c>
      <c r="G647" s="404" t="s">
        <v>803</v>
      </c>
      <c r="H647" s="457"/>
      <c r="I647" s="517"/>
      <c r="J647" s="590">
        <v>11</v>
      </c>
      <c r="K647" s="451"/>
      <c r="L647" s="451">
        <v>11</v>
      </c>
      <c r="M647" s="333"/>
      <c r="N647" s="333"/>
      <c r="O647" s="519"/>
      <c r="P647" s="520">
        <v>4</v>
      </c>
      <c r="Q647" s="521"/>
      <c r="R647" s="518"/>
      <c r="S647" s="478">
        <f t="shared" si="40"/>
        <v>26</v>
      </c>
      <c r="U647" s="755">
        <v>642</v>
      </c>
      <c r="V647" s="68" t="s">
        <v>1</v>
      </c>
      <c r="W647" s="66" t="s">
        <v>267</v>
      </c>
      <c r="X647" s="757" t="s">
        <v>493</v>
      </c>
      <c r="Y647" s="786" t="s">
        <v>745</v>
      </c>
      <c r="Z647" s="758" t="s">
        <v>19</v>
      </c>
      <c r="AA647" s="786" t="s">
        <v>745</v>
      </c>
      <c r="AB647" s="797"/>
      <c r="AC647" s="798"/>
      <c r="AD647" s="758">
        <v>1</v>
      </c>
      <c r="AE647" s="67"/>
      <c r="AF647" s="67">
        <v>1</v>
      </c>
      <c r="AG647" s="67"/>
      <c r="AH647" s="67"/>
      <c r="AI647" s="872"/>
      <c r="AJ647" s="819"/>
      <c r="AK647" s="820"/>
      <c r="AL647" s="873"/>
      <c r="AM647" s="842">
        <f t="shared" si="41"/>
        <v>2</v>
      </c>
    </row>
    <row r="648" spans="2:39" ht="30" customHeight="1" x14ac:dyDescent="0.25">
      <c r="B648" s="611" t="s">
        <v>1</v>
      </c>
      <c r="C648" s="350" t="s">
        <v>967</v>
      </c>
      <c r="D648" s="403" t="s">
        <v>986</v>
      </c>
      <c r="E648" s="533" t="s">
        <v>745</v>
      </c>
      <c r="F648" s="568" t="s">
        <v>19</v>
      </c>
      <c r="G648" s="533" t="s">
        <v>745</v>
      </c>
      <c r="H648" s="461">
        <v>1</v>
      </c>
      <c r="I648" s="507"/>
      <c r="J648" s="568">
        <v>11</v>
      </c>
      <c r="K648" s="333"/>
      <c r="L648" s="333">
        <v>11</v>
      </c>
      <c r="M648" s="333"/>
      <c r="N648" s="333"/>
      <c r="O648" s="333"/>
      <c r="P648" s="461">
        <v>3</v>
      </c>
      <c r="Q648" s="507"/>
      <c r="R648" s="461"/>
      <c r="S648" s="422">
        <f t="shared" si="40"/>
        <v>26</v>
      </c>
      <c r="U648" s="755">
        <v>643</v>
      </c>
      <c r="V648" s="68" t="s">
        <v>1</v>
      </c>
      <c r="W648" s="66" t="s">
        <v>267</v>
      </c>
      <c r="X648" s="757" t="s">
        <v>542</v>
      </c>
      <c r="Y648" s="786" t="s">
        <v>809</v>
      </c>
      <c r="Z648" s="72" t="s">
        <v>748</v>
      </c>
      <c r="AA648" s="72" t="s">
        <v>749</v>
      </c>
      <c r="AB648" s="806"/>
      <c r="AC648" s="807"/>
      <c r="AD648" s="758">
        <v>1</v>
      </c>
      <c r="AE648" s="67"/>
      <c r="AF648" s="67">
        <v>1</v>
      </c>
      <c r="AG648" s="67"/>
      <c r="AH648" s="67"/>
      <c r="AI648" s="67"/>
      <c r="AJ648" s="806"/>
      <c r="AK648" s="807"/>
      <c r="AL648" s="806"/>
      <c r="AM648" s="807">
        <f t="shared" si="41"/>
        <v>2</v>
      </c>
    </row>
    <row r="649" spans="2:39" ht="30" customHeight="1" x14ac:dyDescent="0.25">
      <c r="B649" s="611" t="s">
        <v>1</v>
      </c>
      <c r="C649" s="606" t="s">
        <v>968</v>
      </c>
      <c r="D649" s="605" t="s">
        <v>38</v>
      </c>
      <c r="E649" s="533" t="s">
        <v>745</v>
      </c>
      <c r="F649" s="568" t="s">
        <v>19</v>
      </c>
      <c r="G649" s="533" t="s">
        <v>745</v>
      </c>
      <c r="H649" s="443"/>
      <c r="I649" s="412"/>
      <c r="J649" s="635">
        <v>1</v>
      </c>
      <c r="K649" s="637"/>
      <c r="L649" s="637">
        <v>1</v>
      </c>
      <c r="M649" s="643"/>
      <c r="N649" s="643">
        <v>1</v>
      </c>
      <c r="O649" s="665">
        <v>1</v>
      </c>
      <c r="P649" s="443">
        <v>17</v>
      </c>
      <c r="Q649" s="412">
        <v>3</v>
      </c>
      <c r="R649" s="443"/>
      <c r="S649" s="442">
        <f t="shared" si="40"/>
        <v>24</v>
      </c>
      <c r="U649" s="755">
        <v>644</v>
      </c>
      <c r="V649" s="68" t="s">
        <v>1</v>
      </c>
      <c r="W649" s="66" t="s">
        <v>267</v>
      </c>
      <c r="X649" s="757" t="s">
        <v>544</v>
      </c>
      <c r="Y649" s="786" t="s">
        <v>809</v>
      </c>
      <c r="Z649" s="72" t="s">
        <v>748</v>
      </c>
      <c r="AA649" s="72" t="s">
        <v>749</v>
      </c>
      <c r="AB649" s="767"/>
      <c r="AC649" s="768"/>
      <c r="AD649" s="758">
        <v>1</v>
      </c>
      <c r="AE649" s="67"/>
      <c r="AF649" s="67">
        <v>1</v>
      </c>
      <c r="AG649" s="67"/>
      <c r="AH649" s="67"/>
      <c r="AI649" s="768"/>
      <c r="AJ649" s="767"/>
      <c r="AK649" s="768"/>
      <c r="AL649" s="767"/>
      <c r="AM649" s="761">
        <f t="shared" si="41"/>
        <v>2</v>
      </c>
    </row>
    <row r="650" spans="2:39" ht="30" customHeight="1" x14ac:dyDescent="0.25">
      <c r="B650" s="611" t="s">
        <v>1</v>
      </c>
      <c r="C650" s="657" t="s">
        <v>62</v>
      </c>
      <c r="D650" s="658" t="s">
        <v>126</v>
      </c>
      <c r="E650" s="607" t="s">
        <v>757</v>
      </c>
      <c r="F650" s="568" t="s">
        <v>19</v>
      </c>
      <c r="G650" s="607" t="s">
        <v>745</v>
      </c>
      <c r="H650" s="443"/>
      <c r="I650" s="412"/>
      <c r="J650" s="635"/>
      <c r="K650" s="637"/>
      <c r="L650" s="637"/>
      <c r="M650" s="643"/>
      <c r="N650" s="643"/>
      <c r="O650" s="665">
        <v>3</v>
      </c>
      <c r="P650" s="666">
        <v>10</v>
      </c>
      <c r="Q650" s="412">
        <v>10</v>
      </c>
      <c r="R650" s="443"/>
      <c r="S650" s="446">
        <f t="shared" si="40"/>
        <v>23</v>
      </c>
      <c r="U650" s="755">
        <v>645</v>
      </c>
      <c r="V650" s="68" t="s">
        <v>1</v>
      </c>
      <c r="W650" s="66" t="s">
        <v>267</v>
      </c>
      <c r="X650" s="757" t="s">
        <v>1027</v>
      </c>
      <c r="Y650" s="758" t="s">
        <v>1028</v>
      </c>
      <c r="Z650" s="758" t="s">
        <v>19</v>
      </c>
      <c r="AA650" s="758"/>
      <c r="AB650" s="767"/>
      <c r="AC650" s="768"/>
      <c r="AD650" s="758">
        <v>1</v>
      </c>
      <c r="AE650" s="67"/>
      <c r="AF650" s="67">
        <v>1</v>
      </c>
      <c r="AG650" s="67"/>
      <c r="AH650" s="67"/>
      <c r="AI650" s="768"/>
      <c r="AJ650" s="767"/>
      <c r="AK650" s="768"/>
      <c r="AL650" s="767"/>
      <c r="AM650" s="768">
        <f t="shared" si="41"/>
        <v>2</v>
      </c>
    </row>
    <row r="651" spans="2:39" ht="30" customHeight="1" x14ac:dyDescent="0.25">
      <c r="B651" s="611" t="s">
        <v>1</v>
      </c>
      <c r="C651" s="667" t="s">
        <v>163</v>
      </c>
      <c r="D651" s="391" t="s">
        <v>92</v>
      </c>
      <c r="E651" s="389" t="s">
        <v>926</v>
      </c>
      <c r="F651" s="389" t="s">
        <v>17</v>
      </c>
      <c r="G651" s="404" t="s">
        <v>803</v>
      </c>
      <c r="H651" s="443"/>
      <c r="I651" s="412"/>
      <c r="J651" s="395">
        <v>9</v>
      </c>
      <c r="K651" s="637"/>
      <c r="L651" s="637">
        <v>9</v>
      </c>
      <c r="M651" s="401"/>
      <c r="N651" s="643"/>
      <c r="O651" s="643"/>
      <c r="P651" s="443"/>
      <c r="Q651" s="668">
        <v>4</v>
      </c>
      <c r="R651" s="443"/>
      <c r="S651" s="463">
        <f t="shared" si="40"/>
        <v>22</v>
      </c>
      <c r="U651" s="755">
        <v>646</v>
      </c>
      <c r="V651" s="68" t="s">
        <v>1</v>
      </c>
      <c r="W651" s="67" t="s">
        <v>971</v>
      </c>
      <c r="X651" s="757" t="s">
        <v>268</v>
      </c>
      <c r="Y651" s="786" t="s">
        <v>745</v>
      </c>
      <c r="Z651" s="758" t="s">
        <v>19</v>
      </c>
      <c r="AA651" s="786" t="s">
        <v>745</v>
      </c>
      <c r="AB651" s="767"/>
      <c r="AC651" s="768"/>
      <c r="AD651" s="758"/>
      <c r="AE651" s="67"/>
      <c r="AF651" s="67">
        <v>2</v>
      </c>
      <c r="AG651" s="67"/>
      <c r="AH651" s="67"/>
      <c r="AI651" s="67"/>
      <c r="AJ651" s="767"/>
      <c r="AK651" s="768"/>
      <c r="AL651" s="767"/>
      <c r="AM651" s="761">
        <f t="shared" si="41"/>
        <v>2</v>
      </c>
    </row>
    <row r="652" spans="2:39" ht="30" customHeight="1" x14ac:dyDescent="0.25">
      <c r="B652" s="611" t="s">
        <v>1</v>
      </c>
      <c r="C652" s="667" t="s">
        <v>163</v>
      </c>
      <c r="D652" s="403" t="s">
        <v>982</v>
      </c>
      <c r="E652" s="404" t="s">
        <v>803</v>
      </c>
      <c r="F652" s="404" t="s">
        <v>17</v>
      </c>
      <c r="G652" s="404" t="s">
        <v>803</v>
      </c>
      <c r="H652" s="443"/>
      <c r="I652" s="412"/>
      <c r="J652" s="404">
        <v>9</v>
      </c>
      <c r="K652" s="401"/>
      <c r="L652" s="401">
        <v>9</v>
      </c>
      <c r="M652" s="401"/>
      <c r="N652" s="401"/>
      <c r="O652" s="412"/>
      <c r="P652" s="443"/>
      <c r="Q652" s="668">
        <v>4</v>
      </c>
      <c r="R652" s="443"/>
      <c r="S652" s="463">
        <f t="shared" si="40"/>
        <v>22</v>
      </c>
      <c r="U652" s="755">
        <v>647</v>
      </c>
      <c r="V652" s="68" t="s">
        <v>1</v>
      </c>
      <c r="W652" s="67" t="s">
        <v>971</v>
      </c>
      <c r="X652" s="757" t="s">
        <v>144</v>
      </c>
      <c r="Y652" s="786" t="s">
        <v>745</v>
      </c>
      <c r="Z652" s="758" t="s">
        <v>19</v>
      </c>
      <c r="AA652" s="786" t="s">
        <v>745</v>
      </c>
      <c r="AB652" s="767"/>
      <c r="AC652" s="768"/>
      <c r="AD652" s="758"/>
      <c r="AE652" s="67"/>
      <c r="AF652" s="67"/>
      <c r="AG652" s="67"/>
      <c r="AH652" s="67">
        <v>2</v>
      </c>
      <c r="AI652" s="768"/>
      <c r="AJ652" s="767"/>
      <c r="AK652" s="768"/>
      <c r="AL652" s="767"/>
      <c r="AM652" s="761">
        <f t="shared" si="41"/>
        <v>2</v>
      </c>
    </row>
    <row r="653" spans="2:39" ht="30" customHeight="1" x14ac:dyDescent="0.25">
      <c r="B653" s="611" t="s">
        <v>1</v>
      </c>
      <c r="C653" s="606" t="s">
        <v>961</v>
      </c>
      <c r="D653" s="658" t="s">
        <v>157</v>
      </c>
      <c r="E653" s="533" t="s">
        <v>745</v>
      </c>
      <c r="F653" s="568" t="s">
        <v>19</v>
      </c>
      <c r="G653" s="533" t="s">
        <v>745</v>
      </c>
      <c r="H653" s="443"/>
      <c r="I653" s="412"/>
      <c r="J653" s="635"/>
      <c r="K653" s="637"/>
      <c r="L653" s="637">
        <v>6</v>
      </c>
      <c r="M653" s="643"/>
      <c r="N653" s="643"/>
      <c r="O653" s="665">
        <v>2</v>
      </c>
      <c r="P653" s="443">
        <v>10</v>
      </c>
      <c r="Q653" s="412">
        <v>3</v>
      </c>
      <c r="R653" s="443">
        <v>1</v>
      </c>
      <c r="S653" s="442">
        <f t="shared" si="40"/>
        <v>22</v>
      </c>
      <c r="U653" s="755">
        <v>648</v>
      </c>
      <c r="V653" s="756"/>
      <c r="W653" s="81" t="s">
        <v>8</v>
      </c>
      <c r="X653" s="757" t="s">
        <v>95</v>
      </c>
      <c r="Y653" s="758" t="s">
        <v>96</v>
      </c>
      <c r="Z653" s="758" t="s">
        <v>1201</v>
      </c>
      <c r="AA653" s="758" t="s">
        <v>749</v>
      </c>
      <c r="AB653" s="767"/>
      <c r="AC653" s="768"/>
      <c r="AD653" s="758"/>
      <c r="AE653" s="67"/>
      <c r="AF653" s="67"/>
      <c r="AG653" s="67"/>
      <c r="AH653" s="758"/>
      <c r="AI653" s="768"/>
      <c r="AJ653" s="767">
        <v>2</v>
      </c>
      <c r="AK653" s="768"/>
      <c r="AL653" s="767"/>
      <c r="AM653" s="761">
        <f t="shared" si="41"/>
        <v>2</v>
      </c>
    </row>
    <row r="654" spans="2:39" ht="30" customHeight="1" x14ac:dyDescent="0.25">
      <c r="B654" s="611" t="s">
        <v>1</v>
      </c>
      <c r="C654" s="350" t="s">
        <v>979</v>
      </c>
      <c r="D654" s="658" t="s">
        <v>980</v>
      </c>
      <c r="E654" s="435" t="s">
        <v>981</v>
      </c>
      <c r="F654" s="568" t="s">
        <v>19</v>
      </c>
      <c r="G654" s="533" t="s">
        <v>745</v>
      </c>
      <c r="H654" s="443"/>
      <c r="I654" s="412"/>
      <c r="J654" s="635"/>
      <c r="K654" s="637"/>
      <c r="L654" s="637">
        <v>12</v>
      </c>
      <c r="M654" s="643"/>
      <c r="N654" s="643"/>
      <c r="O654" s="643">
        <v>1</v>
      </c>
      <c r="P654" s="443">
        <v>7</v>
      </c>
      <c r="Q654" s="412"/>
      <c r="R654" s="443">
        <v>1</v>
      </c>
      <c r="S654" s="442">
        <f t="shared" si="40"/>
        <v>21</v>
      </c>
      <c r="U654" s="755">
        <v>649</v>
      </c>
      <c r="V654" s="756"/>
      <c r="W654" s="61" t="s">
        <v>16</v>
      </c>
      <c r="X654" s="757" t="s">
        <v>761</v>
      </c>
      <c r="Y654" s="758" t="s">
        <v>1203</v>
      </c>
      <c r="Z654" s="786" t="s">
        <v>748</v>
      </c>
      <c r="AA654" s="758" t="s">
        <v>758</v>
      </c>
      <c r="AB654" s="767"/>
      <c r="AC654" s="768"/>
      <c r="AD654" s="758">
        <v>1</v>
      </c>
      <c r="AE654" s="67"/>
      <c r="AF654" s="67">
        <v>1</v>
      </c>
      <c r="AG654" s="67"/>
      <c r="AH654" s="67"/>
      <c r="AI654" s="67"/>
      <c r="AJ654" s="767"/>
      <c r="AK654" s="768"/>
      <c r="AL654" s="767"/>
      <c r="AM654" s="761">
        <f t="shared" si="41"/>
        <v>2</v>
      </c>
    </row>
    <row r="655" spans="2:39" ht="30" customHeight="1" x14ac:dyDescent="0.25">
      <c r="B655" s="611" t="s">
        <v>1</v>
      </c>
      <c r="C655" s="350" t="s">
        <v>979</v>
      </c>
      <c r="D655" s="658" t="s">
        <v>983</v>
      </c>
      <c r="E655" s="533" t="s">
        <v>745</v>
      </c>
      <c r="F655" s="568" t="s">
        <v>19</v>
      </c>
      <c r="G655" s="533" t="s">
        <v>745</v>
      </c>
      <c r="H655" s="443"/>
      <c r="I655" s="412"/>
      <c r="J655" s="669"/>
      <c r="K655" s="670"/>
      <c r="L655" s="670">
        <v>14</v>
      </c>
      <c r="M655" s="671"/>
      <c r="N655" s="671"/>
      <c r="O655" s="665">
        <v>1</v>
      </c>
      <c r="P655" s="443">
        <v>6</v>
      </c>
      <c r="Q655" s="412"/>
      <c r="R655" s="443"/>
      <c r="S655" s="442">
        <f t="shared" si="40"/>
        <v>21</v>
      </c>
      <c r="U655" s="755">
        <v>650</v>
      </c>
      <c r="V655" s="756"/>
      <c r="W655" s="61" t="s">
        <v>16</v>
      </c>
      <c r="X655" s="757" t="s">
        <v>481</v>
      </c>
      <c r="Y655" s="758" t="s">
        <v>1204</v>
      </c>
      <c r="Z655" s="786" t="s">
        <v>748</v>
      </c>
      <c r="AA655" s="758" t="s">
        <v>765</v>
      </c>
      <c r="AB655" s="767"/>
      <c r="AC655" s="768"/>
      <c r="AD655" s="1000">
        <v>2</v>
      </c>
      <c r="AE655" s="987"/>
      <c r="AF655" s="987"/>
      <c r="AG655" s="1001"/>
      <c r="AH655" s="1001"/>
      <c r="AI655" s="784"/>
      <c r="AJ655" s="817"/>
      <c r="AK655" s="768"/>
      <c r="AL655" s="767"/>
      <c r="AM655" s="761">
        <f t="shared" si="41"/>
        <v>2</v>
      </c>
    </row>
    <row r="656" spans="2:39" ht="30" customHeight="1" thickBot="1" x14ac:dyDescent="0.3">
      <c r="B656" s="611" t="s">
        <v>1</v>
      </c>
      <c r="C656" s="350" t="s">
        <v>967</v>
      </c>
      <c r="D656" s="403" t="s">
        <v>998</v>
      </c>
      <c r="E656" s="533" t="s">
        <v>809</v>
      </c>
      <c r="F656" s="568" t="s">
        <v>19</v>
      </c>
      <c r="G656" s="608" t="s">
        <v>749</v>
      </c>
      <c r="H656" s="520"/>
      <c r="I656" s="521"/>
      <c r="J656" s="568">
        <v>4</v>
      </c>
      <c r="K656" s="333"/>
      <c r="L656" s="333">
        <v>4</v>
      </c>
      <c r="M656" s="528"/>
      <c r="N656" s="528"/>
      <c r="O656" s="521">
        <v>2</v>
      </c>
      <c r="P656" s="520">
        <v>10</v>
      </c>
      <c r="Q656" s="521"/>
      <c r="R656" s="520"/>
      <c r="S656" s="672">
        <f t="shared" si="40"/>
        <v>20</v>
      </c>
      <c r="U656" s="755">
        <v>651</v>
      </c>
      <c r="V656" s="756" t="s">
        <v>1205</v>
      </c>
      <c r="W656" s="67" t="s">
        <v>262</v>
      </c>
      <c r="X656" s="757" t="s">
        <v>1056</v>
      </c>
      <c r="Y656" s="758" t="s">
        <v>809</v>
      </c>
      <c r="Z656" s="758" t="s">
        <v>748</v>
      </c>
      <c r="AA656" s="758" t="s">
        <v>1057</v>
      </c>
      <c r="AB656" s="819"/>
      <c r="AC656" s="820"/>
      <c r="AD656" s="67"/>
      <c r="AE656" s="67"/>
      <c r="AF656" s="67"/>
      <c r="AG656" s="866"/>
      <c r="AH656" s="866"/>
      <c r="AI656" s="820"/>
      <c r="AJ656" s="819"/>
      <c r="AK656" s="820">
        <v>1</v>
      </c>
      <c r="AL656" s="819"/>
      <c r="AM656" s="882">
        <f t="shared" si="41"/>
        <v>1</v>
      </c>
    </row>
    <row r="657" spans="2:39" ht="30" customHeight="1" x14ac:dyDescent="0.25">
      <c r="B657" s="611" t="s">
        <v>1</v>
      </c>
      <c r="C657" s="325" t="s">
        <v>52</v>
      </c>
      <c r="D657" s="403" t="s">
        <v>61</v>
      </c>
      <c r="E657" s="404" t="s">
        <v>803</v>
      </c>
      <c r="F657" s="404" t="s">
        <v>17</v>
      </c>
      <c r="G657" s="404" t="s">
        <v>803</v>
      </c>
      <c r="H657" s="459">
        <v>1</v>
      </c>
      <c r="I657" s="460"/>
      <c r="J657" s="404">
        <v>3</v>
      </c>
      <c r="K657" s="401">
        <v>1</v>
      </c>
      <c r="L657" s="401">
        <v>3</v>
      </c>
      <c r="M657" s="401"/>
      <c r="N657" s="404">
        <v>4</v>
      </c>
      <c r="O657" s="401"/>
      <c r="P657" s="459">
        <v>6</v>
      </c>
      <c r="Q657" s="460">
        <v>1</v>
      </c>
      <c r="R657" s="459"/>
      <c r="S657" s="532">
        <f t="shared" si="40"/>
        <v>19</v>
      </c>
      <c r="U657" s="755">
        <v>652</v>
      </c>
      <c r="V657" s="756" t="s">
        <v>1205</v>
      </c>
      <c r="W657" s="67" t="s">
        <v>262</v>
      </c>
      <c r="X657" s="757" t="s">
        <v>1058</v>
      </c>
      <c r="Y657" s="758" t="s">
        <v>809</v>
      </c>
      <c r="Z657" s="758" t="s">
        <v>748</v>
      </c>
      <c r="AA657" s="758" t="s">
        <v>749</v>
      </c>
      <c r="AB657" s="806"/>
      <c r="AC657" s="807"/>
      <c r="AD657" s="67"/>
      <c r="AE657" s="67"/>
      <c r="AF657" s="67"/>
      <c r="AG657" s="67"/>
      <c r="AH657" s="67"/>
      <c r="AI657" s="67">
        <v>1</v>
      </c>
      <c r="AJ657" s="806"/>
      <c r="AK657" s="807"/>
      <c r="AL657" s="806"/>
      <c r="AM657" s="883">
        <f t="shared" si="41"/>
        <v>1</v>
      </c>
    </row>
    <row r="658" spans="2:39" ht="30" customHeight="1" x14ac:dyDescent="0.25">
      <c r="B658" s="611" t="s">
        <v>1</v>
      </c>
      <c r="C658" s="350" t="s">
        <v>967</v>
      </c>
      <c r="D658" s="403" t="s">
        <v>208</v>
      </c>
      <c r="E658" s="533" t="s">
        <v>745</v>
      </c>
      <c r="F658" s="568" t="s">
        <v>19</v>
      </c>
      <c r="G658" s="533" t="s">
        <v>745</v>
      </c>
      <c r="H658" s="447"/>
      <c r="I658" s="446"/>
      <c r="J658" s="445">
        <v>3</v>
      </c>
      <c r="K658" s="333"/>
      <c r="L658" s="333">
        <v>3</v>
      </c>
      <c r="M658" s="333"/>
      <c r="N658" s="333"/>
      <c r="O658" s="446">
        <v>4</v>
      </c>
      <c r="P658" s="447">
        <v>9</v>
      </c>
      <c r="Q658" s="446"/>
      <c r="R658" s="447"/>
      <c r="S658" s="673">
        <f t="shared" si="40"/>
        <v>19</v>
      </c>
      <c r="U658" s="755">
        <v>653</v>
      </c>
      <c r="V658" s="756" t="s">
        <v>1205</v>
      </c>
      <c r="W658" s="81" t="s">
        <v>1059</v>
      </c>
      <c r="X658" s="757" t="s">
        <v>187</v>
      </c>
      <c r="Y658" s="758" t="s">
        <v>745</v>
      </c>
      <c r="Z658" s="758" t="s">
        <v>19</v>
      </c>
      <c r="AA658" s="758" t="s">
        <v>745</v>
      </c>
      <c r="AB658" s="767"/>
      <c r="AC658" s="768"/>
      <c r="AD658" s="767"/>
      <c r="AE658" s="67"/>
      <c r="AF658" s="67"/>
      <c r="AG658" s="67"/>
      <c r="AH658" s="67">
        <v>1</v>
      </c>
      <c r="AI658" s="768"/>
      <c r="AJ658" s="767"/>
      <c r="AK658" s="768"/>
      <c r="AL658" s="767"/>
      <c r="AM658" s="884">
        <f t="shared" ref="AM658:AM668" si="42">SUM(AC658:AL658)</f>
        <v>1</v>
      </c>
    </row>
    <row r="659" spans="2:39" ht="30" customHeight="1" x14ac:dyDescent="0.25">
      <c r="B659" s="611" t="s">
        <v>1</v>
      </c>
      <c r="C659" s="657" t="s">
        <v>62</v>
      </c>
      <c r="D659" s="658" t="s">
        <v>1020</v>
      </c>
      <c r="E659" s="607" t="s">
        <v>809</v>
      </c>
      <c r="F659" s="608" t="s">
        <v>748</v>
      </c>
      <c r="G659" s="608" t="s">
        <v>749</v>
      </c>
      <c r="H659" s="443"/>
      <c r="I659" s="412"/>
      <c r="J659" s="674">
        <v>1</v>
      </c>
      <c r="K659" s="675"/>
      <c r="L659" s="675">
        <v>0</v>
      </c>
      <c r="M659" s="675"/>
      <c r="N659" s="675"/>
      <c r="O659" s="675">
        <v>3</v>
      </c>
      <c r="P659" s="443">
        <v>5</v>
      </c>
      <c r="Q659" s="668">
        <v>9</v>
      </c>
      <c r="R659" s="676"/>
      <c r="S659" s="677">
        <f t="shared" si="40"/>
        <v>18</v>
      </c>
      <c r="U659" s="755">
        <v>654</v>
      </c>
      <c r="V659" s="756" t="s">
        <v>1205</v>
      </c>
      <c r="W659" s="81" t="s">
        <v>1059</v>
      </c>
      <c r="X659" s="757" t="s">
        <v>579</v>
      </c>
      <c r="Y659" s="758" t="s">
        <v>745</v>
      </c>
      <c r="Z659" s="758" t="s">
        <v>19</v>
      </c>
      <c r="AA659" s="758" t="s">
        <v>749</v>
      </c>
      <c r="AB659" s="767"/>
      <c r="AC659" s="768"/>
      <c r="AD659" s="980"/>
      <c r="AE659" s="980"/>
      <c r="AF659" s="980"/>
      <c r="AG659" s="980"/>
      <c r="AH659" s="980">
        <v>1</v>
      </c>
      <c r="AI659" s="980"/>
      <c r="AJ659" s="767"/>
      <c r="AK659" s="768"/>
      <c r="AL659" s="885"/>
      <c r="AM659" s="884">
        <f t="shared" si="42"/>
        <v>1</v>
      </c>
    </row>
    <row r="660" spans="2:39" ht="30" customHeight="1" x14ac:dyDescent="0.25">
      <c r="B660" s="611" t="s">
        <v>1</v>
      </c>
      <c r="C660" s="325" t="s">
        <v>52</v>
      </c>
      <c r="D660" s="403" t="s">
        <v>105</v>
      </c>
      <c r="E660" s="404" t="s">
        <v>978</v>
      </c>
      <c r="F660" s="404" t="s">
        <v>17</v>
      </c>
      <c r="G660" s="404" t="s">
        <v>803</v>
      </c>
      <c r="H660" s="443">
        <v>1</v>
      </c>
      <c r="I660" s="412"/>
      <c r="J660" s="395">
        <v>4</v>
      </c>
      <c r="K660" s="637">
        <v>4</v>
      </c>
      <c r="L660" s="637">
        <v>4</v>
      </c>
      <c r="M660" s="638"/>
      <c r="N660" s="656"/>
      <c r="O660" s="638"/>
      <c r="P660" s="498">
        <v>3</v>
      </c>
      <c r="Q660" s="412">
        <v>1</v>
      </c>
      <c r="R660" s="443"/>
      <c r="S660" s="537">
        <f t="shared" si="40"/>
        <v>17</v>
      </c>
      <c r="U660" s="755">
        <v>655</v>
      </c>
      <c r="V660" s="756" t="s">
        <v>1205</v>
      </c>
      <c r="W660" s="81" t="s">
        <v>1059</v>
      </c>
      <c r="X660" s="757" t="s">
        <v>548</v>
      </c>
      <c r="Y660" s="758" t="s">
        <v>745</v>
      </c>
      <c r="Z660" s="758" t="s">
        <v>19</v>
      </c>
      <c r="AA660" s="758" t="s">
        <v>745</v>
      </c>
      <c r="AB660" s="767"/>
      <c r="AC660" s="768"/>
      <c r="AD660" s="67"/>
      <c r="AE660" s="67"/>
      <c r="AF660" s="67"/>
      <c r="AG660" s="67"/>
      <c r="AH660" s="67">
        <v>1</v>
      </c>
      <c r="AI660" s="67"/>
      <c r="AJ660" s="767"/>
      <c r="AK660" s="768"/>
      <c r="AL660" s="767"/>
      <c r="AM660" s="884">
        <f t="shared" si="42"/>
        <v>1</v>
      </c>
    </row>
    <row r="661" spans="2:39" ht="30" customHeight="1" thickBot="1" x14ac:dyDescent="0.3">
      <c r="B661" s="611" t="s">
        <v>1</v>
      </c>
      <c r="C661" s="606" t="s">
        <v>961</v>
      </c>
      <c r="D661" s="658" t="s">
        <v>358</v>
      </c>
      <c r="E661" s="533" t="s">
        <v>745</v>
      </c>
      <c r="F661" s="568" t="s">
        <v>19</v>
      </c>
      <c r="G661" s="533" t="s">
        <v>745</v>
      </c>
      <c r="H661" s="678"/>
      <c r="I661" s="549"/>
      <c r="J661" s="435"/>
      <c r="K661" s="401"/>
      <c r="L661" s="401">
        <v>2</v>
      </c>
      <c r="M661" s="401"/>
      <c r="N661" s="401"/>
      <c r="O661" s="401"/>
      <c r="P661" s="678">
        <v>4</v>
      </c>
      <c r="Q661" s="549">
        <v>4</v>
      </c>
      <c r="R661" s="678">
        <v>7</v>
      </c>
      <c r="S661" s="679">
        <f t="shared" si="40"/>
        <v>17</v>
      </c>
      <c r="U661" s="755">
        <v>656</v>
      </c>
      <c r="V661" s="756" t="s">
        <v>1205</v>
      </c>
      <c r="W661" s="81" t="s">
        <v>209</v>
      </c>
      <c r="X661" s="757" t="s">
        <v>578</v>
      </c>
      <c r="Y661" s="758" t="s">
        <v>809</v>
      </c>
      <c r="Z661" s="758" t="s">
        <v>748</v>
      </c>
      <c r="AA661" s="758" t="s">
        <v>749</v>
      </c>
      <c r="AB661" s="819"/>
      <c r="AC661" s="820"/>
      <c r="AD661" s="67"/>
      <c r="AE661" s="67"/>
      <c r="AF661" s="67"/>
      <c r="AG661" s="67"/>
      <c r="AH661" s="67">
        <v>1</v>
      </c>
      <c r="AI661" s="67"/>
      <c r="AJ661" s="819"/>
      <c r="AK661" s="820"/>
      <c r="AL661" s="819"/>
      <c r="AM661" s="888">
        <f t="shared" si="42"/>
        <v>1</v>
      </c>
    </row>
    <row r="662" spans="2:39" ht="30" customHeight="1" x14ac:dyDescent="0.25">
      <c r="B662" s="611" t="s">
        <v>1</v>
      </c>
      <c r="C662" s="350" t="s">
        <v>967</v>
      </c>
      <c r="D662" s="403" t="s">
        <v>500</v>
      </c>
      <c r="E662" s="533" t="s">
        <v>745</v>
      </c>
      <c r="F662" s="568" t="s">
        <v>19</v>
      </c>
      <c r="G662" s="533" t="s">
        <v>745</v>
      </c>
      <c r="H662" s="461"/>
      <c r="I662" s="507"/>
      <c r="J662" s="680">
        <v>4</v>
      </c>
      <c r="K662" s="681"/>
      <c r="L662" s="681">
        <v>4</v>
      </c>
      <c r="M662" s="681"/>
      <c r="N662" s="681"/>
      <c r="O662" s="681">
        <v>1</v>
      </c>
      <c r="P662" s="461">
        <v>8</v>
      </c>
      <c r="Q662" s="507"/>
      <c r="R662" s="461"/>
      <c r="S662" s="682">
        <f t="shared" si="40"/>
        <v>17</v>
      </c>
      <c r="U662" s="755">
        <v>657</v>
      </c>
      <c r="V662" s="756" t="s">
        <v>1205</v>
      </c>
      <c r="W662" s="67" t="s">
        <v>1195</v>
      </c>
      <c r="X662" s="757" t="s">
        <v>154</v>
      </c>
      <c r="Y662" s="758" t="s">
        <v>745</v>
      </c>
      <c r="Z662" s="758" t="s">
        <v>19</v>
      </c>
      <c r="AA662" s="758" t="s">
        <v>745</v>
      </c>
      <c r="AB662" s="806"/>
      <c r="AC662" s="807"/>
      <c r="AD662" s="980"/>
      <c r="AE662" s="980">
        <v>1</v>
      </c>
      <c r="AF662" s="980"/>
      <c r="AG662" s="980"/>
      <c r="AH662" s="980"/>
      <c r="AI662" s="980"/>
      <c r="AJ662" s="806"/>
      <c r="AK662" s="807"/>
      <c r="AL662" s="806"/>
      <c r="AM662" s="807">
        <f t="shared" si="42"/>
        <v>1</v>
      </c>
    </row>
    <row r="663" spans="2:39" ht="30" customHeight="1" x14ac:dyDescent="0.25">
      <c r="B663" s="611" t="s">
        <v>1</v>
      </c>
      <c r="C663" s="325" t="s">
        <v>52</v>
      </c>
      <c r="D663" s="403" t="s">
        <v>98</v>
      </c>
      <c r="E663" s="404" t="s">
        <v>803</v>
      </c>
      <c r="F663" s="404" t="s">
        <v>17</v>
      </c>
      <c r="G663" s="404" t="s">
        <v>803</v>
      </c>
      <c r="H663" s="443">
        <v>1</v>
      </c>
      <c r="I663" s="412"/>
      <c r="J663" s="683">
        <v>4</v>
      </c>
      <c r="K663" s="670">
        <v>4</v>
      </c>
      <c r="L663" s="670">
        <v>4</v>
      </c>
      <c r="M663" s="684"/>
      <c r="N663" s="685"/>
      <c r="O663" s="684"/>
      <c r="P663" s="686">
        <v>3</v>
      </c>
      <c r="Q663" s="687"/>
      <c r="R663" s="443"/>
      <c r="S663" s="446">
        <f t="shared" si="40"/>
        <v>16</v>
      </c>
      <c r="U663" s="755">
        <v>658</v>
      </c>
      <c r="V663" s="756" t="s">
        <v>1205</v>
      </c>
      <c r="W663" s="81" t="s">
        <v>1083</v>
      </c>
      <c r="X663" s="757" t="s">
        <v>423</v>
      </c>
      <c r="Y663" s="758" t="s">
        <v>1055</v>
      </c>
      <c r="Z663" s="758" t="s">
        <v>748</v>
      </c>
      <c r="AA663" s="758" t="s">
        <v>749</v>
      </c>
      <c r="AB663" s="767"/>
      <c r="AC663" s="768"/>
      <c r="AD663" s="980"/>
      <c r="AE663" s="980"/>
      <c r="AF663" s="980"/>
      <c r="AG663" s="980">
        <v>1</v>
      </c>
      <c r="AH663" s="980"/>
      <c r="AI663" s="980"/>
      <c r="AJ663" s="767"/>
      <c r="AK663" s="768"/>
      <c r="AL663" s="767"/>
      <c r="AM663" s="768">
        <f t="shared" si="42"/>
        <v>1</v>
      </c>
    </row>
    <row r="664" spans="2:39" ht="30" customHeight="1" x14ac:dyDescent="0.25">
      <c r="B664" s="611" t="s">
        <v>1</v>
      </c>
      <c r="C664" s="350" t="s">
        <v>979</v>
      </c>
      <c r="D664" s="658" t="s">
        <v>985</v>
      </c>
      <c r="E664" s="533" t="s">
        <v>809</v>
      </c>
      <c r="F664" s="608" t="s">
        <v>748</v>
      </c>
      <c r="G664" s="608" t="s">
        <v>749</v>
      </c>
      <c r="H664" s="443"/>
      <c r="I664" s="412"/>
      <c r="J664" s="674"/>
      <c r="K664" s="675"/>
      <c r="L664" s="675">
        <v>11</v>
      </c>
      <c r="M664" s="675"/>
      <c r="N664" s="401"/>
      <c r="O664" s="412"/>
      <c r="P664" s="443">
        <v>5</v>
      </c>
      <c r="Q664" s="412"/>
      <c r="R664" s="443"/>
      <c r="S664" s="407">
        <f t="shared" si="40"/>
        <v>16</v>
      </c>
      <c r="U664" s="755">
        <v>659</v>
      </c>
      <c r="V664" s="756" t="s">
        <v>1205</v>
      </c>
      <c r="W664" s="81" t="s">
        <v>1083</v>
      </c>
      <c r="X664" s="757" t="s">
        <v>391</v>
      </c>
      <c r="Y664" s="758" t="s">
        <v>1055</v>
      </c>
      <c r="Z664" s="758" t="s">
        <v>748</v>
      </c>
      <c r="AA664" s="758" t="s">
        <v>749</v>
      </c>
      <c r="AB664" s="767"/>
      <c r="AC664" s="768"/>
      <c r="AD664" s="980"/>
      <c r="AE664" s="980"/>
      <c r="AF664" s="980"/>
      <c r="AG664" s="983">
        <v>1</v>
      </c>
      <c r="AH664" s="67"/>
      <c r="AI664" s="768"/>
      <c r="AJ664" s="767"/>
      <c r="AK664" s="768"/>
      <c r="AL664" s="767"/>
      <c r="AM664" s="768">
        <f t="shared" si="42"/>
        <v>1</v>
      </c>
    </row>
    <row r="665" spans="2:39" ht="30" customHeight="1" x14ac:dyDescent="0.25">
      <c r="B665" s="611" t="s">
        <v>1</v>
      </c>
      <c r="C665" s="688" t="s">
        <v>193</v>
      </c>
      <c r="D665" s="403" t="s">
        <v>170</v>
      </c>
      <c r="E665" s="533" t="s">
        <v>809</v>
      </c>
      <c r="F665" s="608" t="s">
        <v>748</v>
      </c>
      <c r="G665" s="608" t="s">
        <v>749</v>
      </c>
      <c r="H665" s="443"/>
      <c r="I665" s="412"/>
      <c r="J665" s="404">
        <v>1</v>
      </c>
      <c r="K665" s="401"/>
      <c r="L665" s="401">
        <v>5</v>
      </c>
      <c r="M665" s="675">
        <v>3</v>
      </c>
      <c r="N665" s="675">
        <v>1</v>
      </c>
      <c r="O665" s="675">
        <v>2</v>
      </c>
      <c r="P665" s="659">
        <v>4</v>
      </c>
      <c r="Q665" s="412"/>
      <c r="R665" s="443"/>
      <c r="S665" s="407">
        <f t="shared" si="40"/>
        <v>16</v>
      </c>
      <c r="U665" s="755">
        <v>660</v>
      </c>
      <c r="V665" s="756" t="s">
        <v>1205</v>
      </c>
      <c r="W665" s="59" t="s">
        <v>185</v>
      </c>
      <c r="X665" s="757" t="s">
        <v>383</v>
      </c>
      <c r="Y665" s="758" t="s">
        <v>745</v>
      </c>
      <c r="Z665" s="758" t="s">
        <v>19</v>
      </c>
      <c r="AA665" s="758" t="s">
        <v>745</v>
      </c>
      <c r="AB665" s="767"/>
      <c r="AC665" s="768"/>
      <c r="AD665" s="67"/>
      <c r="AE665" s="67"/>
      <c r="AF665" s="67"/>
      <c r="AG665" s="980"/>
      <c r="AH665" s="980"/>
      <c r="AI665" s="980"/>
      <c r="AJ665" s="767">
        <v>1</v>
      </c>
      <c r="AK665" s="768"/>
      <c r="AL665" s="767"/>
      <c r="AM665" s="768">
        <f t="shared" si="42"/>
        <v>1</v>
      </c>
    </row>
    <row r="666" spans="2:39" ht="30" customHeight="1" x14ac:dyDescent="0.25">
      <c r="B666" s="611" t="s">
        <v>1</v>
      </c>
      <c r="C666" s="350" t="s">
        <v>967</v>
      </c>
      <c r="D666" s="403" t="s">
        <v>151</v>
      </c>
      <c r="E666" s="533" t="s">
        <v>745</v>
      </c>
      <c r="F666" s="568" t="s">
        <v>19</v>
      </c>
      <c r="G666" s="533" t="s">
        <v>745</v>
      </c>
      <c r="H666" s="457"/>
      <c r="I666" s="517"/>
      <c r="J666" s="568">
        <v>1</v>
      </c>
      <c r="K666" s="333"/>
      <c r="L666" s="333">
        <v>1</v>
      </c>
      <c r="M666" s="333"/>
      <c r="N666" s="333"/>
      <c r="O666" s="446">
        <v>1</v>
      </c>
      <c r="P666" s="447">
        <v>12</v>
      </c>
      <c r="Q666" s="446"/>
      <c r="R666" s="447"/>
      <c r="S666" s="689">
        <f t="shared" si="40"/>
        <v>15</v>
      </c>
      <c r="U666" s="755">
        <v>661</v>
      </c>
      <c r="V666" s="756" t="s">
        <v>1205</v>
      </c>
      <c r="W666" s="59" t="s">
        <v>185</v>
      </c>
      <c r="X666" s="757" t="s">
        <v>459</v>
      </c>
      <c r="Y666" s="758" t="s">
        <v>809</v>
      </c>
      <c r="Z666" s="758" t="s">
        <v>748</v>
      </c>
      <c r="AA666" s="758" t="s">
        <v>749</v>
      </c>
      <c r="AB666" s="797"/>
      <c r="AC666" s="798"/>
      <c r="AD666" s="67"/>
      <c r="AE666" s="67"/>
      <c r="AF666" s="67"/>
      <c r="AG666" s="67"/>
      <c r="AH666" s="67"/>
      <c r="AI666" s="768"/>
      <c r="AJ666" s="767">
        <v>1</v>
      </c>
      <c r="AK666" s="768"/>
      <c r="AL666" s="767"/>
      <c r="AM666" s="768">
        <f t="shared" si="42"/>
        <v>1</v>
      </c>
    </row>
    <row r="667" spans="2:39" ht="30" customHeight="1" x14ac:dyDescent="0.25">
      <c r="B667" s="611" t="s">
        <v>1</v>
      </c>
      <c r="C667" s="350" t="s">
        <v>971</v>
      </c>
      <c r="D667" s="420" t="s">
        <v>290</v>
      </c>
      <c r="E667" s="533" t="s">
        <v>745</v>
      </c>
      <c r="F667" s="568" t="s">
        <v>19</v>
      </c>
      <c r="G667" s="533" t="s">
        <v>745</v>
      </c>
      <c r="H667" s="690"/>
      <c r="I667" s="689"/>
      <c r="J667" s="590"/>
      <c r="K667" s="691"/>
      <c r="L667" s="691">
        <v>5</v>
      </c>
      <c r="M667" s="692"/>
      <c r="N667" s="692">
        <v>10</v>
      </c>
      <c r="O667" s="689"/>
      <c r="P667" s="690"/>
      <c r="Q667" s="689"/>
      <c r="R667" s="690"/>
      <c r="S667" s="689">
        <f t="shared" si="40"/>
        <v>15</v>
      </c>
      <c r="U667" s="755">
        <v>662</v>
      </c>
      <c r="V667" s="756" t="s">
        <v>1205</v>
      </c>
      <c r="W667" s="59" t="s">
        <v>185</v>
      </c>
      <c r="X667" s="757" t="s">
        <v>920</v>
      </c>
      <c r="Y667" s="758" t="s">
        <v>809</v>
      </c>
      <c r="Z667" s="758" t="s">
        <v>748</v>
      </c>
      <c r="AA667" s="758" t="s">
        <v>749</v>
      </c>
      <c r="AB667" s="767"/>
      <c r="AC667" s="768"/>
      <c r="AD667" s="67"/>
      <c r="AE667" s="67"/>
      <c r="AF667" s="67"/>
      <c r="AG667" s="67"/>
      <c r="AH667" s="67"/>
      <c r="AI667" s="768"/>
      <c r="AJ667" s="767"/>
      <c r="AK667" s="768">
        <v>1</v>
      </c>
      <c r="AL667" s="767"/>
      <c r="AM667" s="768">
        <f t="shared" si="42"/>
        <v>1</v>
      </c>
    </row>
    <row r="668" spans="2:39" ht="30" customHeight="1" x14ac:dyDescent="0.25">
      <c r="B668" s="611" t="s">
        <v>1</v>
      </c>
      <c r="C668" s="325" t="s">
        <v>973</v>
      </c>
      <c r="D668" s="658" t="s">
        <v>20</v>
      </c>
      <c r="E668" s="435" t="s">
        <v>757</v>
      </c>
      <c r="F668" s="404" t="s">
        <v>17</v>
      </c>
      <c r="G668" s="404" t="s">
        <v>803</v>
      </c>
      <c r="H668" s="443"/>
      <c r="I668" s="412"/>
      <c r="J668" s="635">
        <v>2</v>
      </c>
      <c r="K668" s="637"/>
      <c r="L668" s="637">
        <v>1</v>
      </c>
      <c r="M668" s="401"/>
      <c r="N668" s="401"/>
      <c r="O668" s="675"/>
      <c r="P668" s="443">
        <v>8</v>
      </c>
      <c r="Q668" s="412">
        <v>3</v>
      </c>
      <c r="R668" s="443"/>
      <c r="S668" s="446">
        <f t="shared" si="40"/>
        <v>14</v>
      </c>
      <c r="U668" s="755">
        <v>663</v>
      </c>
      <c r="V668" s="756" t="s">
        <v>1205</v>
      </c>
      <c r="W668" s="60" t="s">
        <v>180</v>
      </c>
      <c r="X668" s="938" t="s">
        <v>1090</v>
      </c>
      <c r="Y668" s="758" t="s">
        <v>809</v>
      </c>
      <c r="Z668" s="758" t="s">
        <v>748</v>
      </c>
      <c r="AA668" s="758" t="s">
        <v>749</v>
      </c>
      <c r="AB668" s="767"/>
      <c r="AC668" s="768"/>
      <c r="AD668" s="67"/>
      <c r="AE668" s="67">
        <v>1</v>
      </c>
      <c r="AF668" s="67"/>
      <c r="AG668" s="67"/>
      <c r="AH668" s="67"/>
      <c r="AI668" s="980"/>
      <c r="AJ668" s="767"/>
      <c r="AK668" s="768"/>
      <c r="AL668" s="767"/>
      <c r="AM668" s="768">
        <f t="shared" si="42"/>
        <v>1</v>
      </c>
    </row>
    <row r="669" spans="2:39" ht="30" customHeight="1" x14ac:dyDescent="0.25">
      <c r="B669" s="611" t="s">
        <v>1</v>
      </c>
      <c r="C669" s="499" t="s">
        <v>30</v>
      </c>
      <c r="D669" s="403" t="s">
        <v>32</v>
      </c>
      <c r="E669" s="568" t="s">
        <v>803</v>
      </c>
      <c r="F669" s="568" t="s">
        <v>17</v>
      </c>
      <c r="G669" s="568" t="s">
        <v>803</v>
      </c>
      <c r="H669" s="443"/>
      <c r="I669" s="412"/>
      <c r="J669" s="395"/>
      <c r="K669" s="637"/>
      <c r="L669" s="637"/>
      <c r="M669" s="638"/>
      <c r="N669" s="638"/>
      <c r="O669" s="684"/>
      <c r="P669" s="443">
        <v>14</v>
      </c>
      <c r="Q669" s="412"/>
      <c r="R669" s="443"/>
      <c r="S669" s="446">
        <f t="shared" si="40"/>
        <v>14</v>
      </c>
      <c r="U669" s="755">
        <v>664</v>
      </c>
      <c r="V669" s="756" t="s">
        <v>802</v>
      </c>
      <c r="W669" s="777" t="s">
        <v>245</v>
      </c>
      <c r="X669" s="62" t="s">
        <v>677</v>
      </c>
      <c r="Y669" s="777" t="s">
        <v>745</v>
      </c>
      <c r="Z669" s="777" t="s">
        <v>19</v>
      </c>
      <c r="AA669" s="777" t="s">
        <v>745</v>
      </c>
      <c r="AB669" s="767"/>
      <c r="AC669" s="768"/>
      <c r="AD669" s="786"/>
      <c r="AE669" s="67"/>
      <c r="AF669" s="67"/>
      <c r="AG669" s="67"/>
      <c r="AH669" s="67"/>
      <c r="AI669" s="980"/>
      <c r="AJ669" s="767">
        <v>1</v>
      </c>
      <c r="AK669" s="768"/>
      <c r="AL669" s="767"/>
      <c r="AM669" s="768">
        <f t="shared" ref="AM669:AM700" si="43">SUM(AB669:AL669)</f>
        <v>1</v>
      </c>
    </row>
    <row r="670" spans="2:39" ht="30" customHeight="1" thickBot="1" x14ac:dyDescent="0.3">
      <c r="B670" s="611" t="s">
        <v>1</v>
      </c>
      <c r="C670" s="688" t="s">
        <v>193</v>
      </c>
      <c r="D670" s="403" t="s">
        <v>222</v>
      </c>
      <c r="E670" s="435" t="s">
        <v>981</v>
      </c>
      <c r="F670" s="607" t="s">
        <v>54</v>
      </c>
      <c r="G670" s="533" t="s">
        <v>803</v>
      </c>
      <c r="H670" s="678">
        <v>1</v>
      </c>
      <c r="I670" s="549"/>
      <c r="J670" s="395">
        <v>5</v>
      </c>
      <c r="K670" s="637"/>
      <c r="L670" s="637">
        <v>3</v>
      </c>
      <c r="M670" s="638"/>
      <c r="N670" s="638">
        <v>1</v>
      </c>
      <c r="O670" s="684">
        <v>2</v>
      </c>
      <c r="P670" s="678">
        <v>2</v>
      </c>
      <c r="Q670" s="549"/>
      <c r="R670" s="678"/>
      <c r="S670" s="438">
        <f t="shared" si="40"/>
        <v>14</v>
      </c>
      <c r="U670" s="755">
        <v>665</v>
      </c>
      <c r="V670" s="756" t="s">
        <v>802</v>
      </c>
      <c r="W670" s="777" t="s">
        <v>245</v>
      </c>
      <c r="X670" s="62" t="s">
        <v>554</v>
      </c>
      <c r="Y670" s="777" t="s">
        <v>809</v>
      </c>
      <c r="Z670" s="777" t="s">
        <v>748</v>
      </c>
      <c r="AA670" s="777" t="s">
        <v>749</v>
      </c>
      <c r="AB670" s="819"/>
      <c r="AC670" s="820"/>
      <c r="AD670" s="786"/>
      <c r="AE670" s="67"/>
      <c r="AF670" s="67"/>
      <c r="AG670" s="67"/>
      <c r="AH670" s="67"/>
      <c r="AI670" s="980"/>
      <c r="AJ670" s="819">
        <v>1</v>
      </c>
      <c r="AK670" s="820"/>
      <c r="AL670" s="819"/>
      <c r="AM670" s="820">
        <f t="shared" si="43"/>
        <v>1</v>
      </c>
    </row>
    <row r="671" spans="2:39" ht="30" customHeight="1" x14ac:dyDescent="0.25">
      <c r="B671" s="611" t="s">
        <v>1</v>
      </c>
      <c r="C671" s="350" t="s">
        <v>967</v>
      </c>
      <c r="D671" s="403" t="s">
        <v>269</v>
      </c>
      <c r="E671" s="533" t="s">
        <v>745</v>
      </c>
      <c r="F671" s="568" t="s">
        <v>19</v>
      </c>
      <c r="G671" s="533" t="s">
        <v>745</v>
      </c>
      <c r="H671" s="461">
        <v>1</v>
      </c>
      <c r="I671" s="507"/>
      <c r="J671" s="568">
        <v>4</v>
      </c>
      <c r="K671" s="333"/>
      <c r="L671" s="333">
        <v>4</v>
      </c>
      <c r="M671" s="333"/>
      <c r="N671" s="333"/>
      <c r="O671" s="507">
        <v>3</v>
      </c>
      <c r="P671" s="461">
        <v>2</v>
      </c>
      <c r="Q671" s="507"/>
      <c r="R671" s="461"/>
      <c r="S671" s="682">
        <f t="shared" si="40"/>
        <v>14</v>
      </c>
      <c r="U671" s="755">
        <v>666</v>
      </c>
      <c r="V671" s="756" t="s">
        <v>802</v>
      </c>
      <c r="W671" s="777" t="s">
        <v>682</v>
      </c>
      <c r="X671" s="62" t="s">
        <v>469</v>
      </c>
      <c r="Y671" s="777" t="s">
        <v>745</v>
      </c>
      <c r="Z671" s="777" t="s">
        <v>19</v>
      </c>
      <c r="AA671" s="777" t="s">
        <v>745</v>
      </c>
      <c r="AB671" s="806"/>
      <c r="AC671" s="807"/>
      <c r="AD671" s="786">
        <v>1</v>
      </c>
      <c r="AE671" s="67"/>
      <c r="AF671" s="67"/>
      <c r="AG671" s="67"/>
      <c r="AH671" s="67"/>
      <c r="AI671" s="807"/>
      <c r="AJ671" s="806"/>
      <c r="AK671" s="896"/>
      <c r="AL671" s="806"/>
      <c r="AM671" s="807">
        <f t="shared" si="43"/>
        <v>1</v>
      </c>
    </row>
    <row r="672" spans="2:39" ht="30" customHeight="1" x14ac:dyDescent="0.25">
      <c r="B672" s="611" t="s">
        <v>1</v>
      </c>
      <c r="C672" s="606" t="s">
        <v>961</v>
      </c>
      <c r="D672" s="658" t="s">
        <v>71</v>
      </c>
      <c r="E672" s="533" t="s">
        <v>809</v>
      </c>
      <c r="F672" s="608" t="s">
        <v>748</v>
      </c>
      <c r="G672" s="608" t="s">
        <v>749</v>
      </c>
      <c r="H672" s="443"/>
      <c r="I672" s="412"/>
      <c r="J672" s="635"/>
      <c r="K672" s="637">
        <v>2</v>
      </c>
      <c r="L672" s="637">
        <v>2</v>
      </c>
      <c r="M672" s="643">
        <v>4</v>
      </c>
      <c r="N672" s="643"/>
      <c r="O672" s="675"/>
      <c r="P672" s="443">
        <v>4</v>
      </c>
      <c r="Q672" s="412">
        <v>1</v>
      </c>
      <c r="R672" s="443"/>
      <c r="S672" s="407">
        <f t="shared" si="40"/>
        <v>13</v>
      </c>
      <c r="U672" s="755">
        <v>667</v>
      </c>
      <c r="V672" s="756" t="s">
        <v>802</v>
      </c>
      <c r="W672" s="777" t="s">
        <v>682</v>
      </c>
      <c r="X672" s="62" t="s">
        <v>840</v>
      </c>
      <c r="Y672" s="777" t="s">
        <v>809</v>
      </c>
      <c r="Z672" s="777" t="s">
        <v>748</v>
      </c>
      <c r="AA672" s="777" t="s">
        <v>749</v>
      </c>
      <c r="AB672" s="767"/>
      <c r="AC672" s="768"/>
      <c r="AD672" s="786"/>
      <c r="AE672" s="67"/>
      <c r="AF672" s="67"/>
      <c r="AG672" s="67"/>
      <c r="AH672" s="67"/>
      <c r="AI672" s="980"/>
      <c r="AJ672" s="767">
        <v>1</v>
      </c>
      <c r="AK672" s="768"/>
      <c r="AL672" s="767"/>
      <c r="AM672" s="768">
        <f t="shared" si="43"/>
        <v>1</v>
      </c>
    </row>
    <row r="673" spans="2:39" ht="30" customHeight="1" x14ac:dyDescent="0.25">
      <c r="B673" s="611" t="s">
        <v>1</v>
      </c>
      <c r="C673" s="606" t="s">
        <v>968</v>
      </c>
      <c r="D673" s="605" t="s">
        <v>387</v>
      </c>
      <c r="E673" s="533" t="s">
        <v>809</v>
      </c>
      <c r="F673" s="608" t="s">
        <v>748</v>
      </c>
      <c r="G673" s="608" t="s">
        <v>749</v>
      </c>
      <c r="H673" s="443"/>
      <c r="I673" s="412"/>
      <c r="J673" s="435">
        <v>1</v>
      </c>
      <c r="K673" s="401"/>
      <c r="L673" s="401">
        <v>1</v>
      </c>
      <c r="M673" s="401"/>
      <c r="N673" s="401"/>
      <c r="O673" s="401"/>
      <c r="P673" s="443">
        <v>9</v>
      </c>
      <c r="Q673" s="412">
        <v>2</v>
      </c>
      <c r="R673" s="443"/>
      <c r="S673" s="407">
        <f t="shared" si="40"/>
        <v>13</v>
      </c>
      <c r="U673" s="755">
        <v>668</v>
      </c>
      <c r="V673" s="756" t="s">
        <v>802</v>
      </c>
      <c r="W673" s="59" t="s">
        <v>793</v>
      </c>
      <c r="X673" s="757" t="s">
        <v>838</v>
      </c>
      <c r="Y673" s="758" t="s">
        <v>803</v>
      </c>
      <c r="Z673" s="758" t="s">
        <v>839</v>
      </c>
      <c r="AA673" s="758" t="s">
        <v>803</v>
      </c>
      <c r="AB673" s="767"/>
      <c r="AC673" s="768"/>
      <c r="AD673" s="758"/>
      <c r="AE673" s="67"/>
      <c r="AF673" s="67"/>
      <c r="AG673" s="67"/>
      <c r="AH673" s="67">
        <v>1</v>
      </c>
      <c r="AI673" s="67"/>
      <c r="AJ673" s="785"/>
      <c r="AK673" s="828"/>
      <c r="AL673" s="767"/>
      <c r="AM673" s="768">
        <f t="shared" si="43"/>
        <v>1</v>
      </c>
    </row>
    <row r="674" spans="2:39" ht="30" customHeight="1" x14ac:dyDescent="0.25">
      <c r="B674" s="611" t="s">
        <v>1</v>
      </c>
      <c r="C674" s="693" t="s">
        <v>267</v>
      </c>
      <c r="D674" s="403" t="s">
        <v>195</v>
      </c>
      <c r="E674" s="404" t="s">
        <v>757</v>
      </c>
      <c r="F674" s="607" t="s">
        <v>54</v>
      </c>
      <c r="G674" s="404" t="s">
        <v>803</v>
      </c>
      <c r="H674" s="447"/>
      <c r="I674" s="446"/>
      <c r="J674" s="590">
        <v>3</v>
      </c>
      <c r="K674" s="451"/>
      <c r="L674" s="451">
        <v>6</v>
      </c>
      <c r="M674" s="452"/>
      <c r="N674" s="452"/>
      <c r="O674" s="452"/>
      <c r="P674" s="447">
        <v>3</v>
      </c>
      <c r="Q674" s="446"/>
      <c r="R674" s="447">
        <v>1</v>
      </c>
      <c r="S674" s="407">
        <f t="shared" si="40"/>
        <v>13</v>
      </c>
      <c r="U674" s="755">
        <v>669</v>
      </c>
      <c r="V674" s="756" t="s">
        <v>802</v>
      </c>
      <c r="W674" s="59" t="s">
        <v>793</v>
      </c>
      <c r="X674" s="757" t="s">
        <v>848</v>
      </c>
      <c r="Y674" s="758" t="s">
        <v>745</v>
      </c>
      <c r="Z674" s="758" t="s">
        <v>250</v>
      </c>
      <c r="AA674" s="758" t="s">
        <v>749</v>
      </c>
      <c r="AB674" s="767"/>
      <c r="AC674" s="768"/>
      <c r="AD674" s="758"/>
      <c r="AE674" s="67"/>
      <c r="AF674" s="67"/>
      <c r="AG674" s="67"/>
      <c r="AH674" s="67"/>
      <c r="AI674" s="67"/>
      <c r="AJ674" s="779"/>
      <c r="AK674" s="770">
        <v>1</v>
      </c>
      <c r="AL674" s="767"/>
      <c r="AM674" s="768">
        <f t="shared" si="43"/>
        <v>1</v>
      </c>
    </row>
    <row r="675" spans="2:39" ht="30" customHeight="1" thickBot="1" x14ac:dyDescent="0.3">
      <c r="B675" s="611" t="s">
        <v>1</v>
      </c>
      <c r="C675" s="657" t="s">
        <v>254</v>
      </c>
      <c r="D675" s="403" t="s">
        <v>315</v>
      </c>
      <c r="E675" s="404" t="s">
        <v>757</v>
      </c>
      <c r="F675" s="404" t="s">
        <v>17</v>
      </c>
      <c r="G675" s="404" t="s">
        <v>803</v>
      </c>
      <c r="H675" s="678"/>
      <c r="I675" s="549"/>
      <c r="J675" s="395">
        <v>2</v>
      </c>
      <c r="K675" s="637"/>
      <c r="L675" s="637">
        <v>2</v>
      </c>
      <c r="M675" s="638"/>
      <c r="N675" s="694">
        <v>2</v>
      </c>
      <c r="O675" s="695"/>
      <c r="P675" s="696">
        <v>2</v>
      </c>
      <c r="Q675" s="549">
        <v>4</v>
      </c>
      <c r="R675" s="678"/>
      <c r="S675" s="521">
        <f t="shared" si="40"/>
        <v>12</v>
      </c>
      <c r="U675" s="755">
        <v>670</v>
      </c>
      <c r="V675" s="756" t="s">
        <v>802</v>
      </c>
      <c r="W675" s="67" t="s">
        <v>276</v>
      </c>
      <c r="X675" s="766" t="s">
        <v>849</v>
      </c>
      <c r="Y675" s="758" t="s">
        <v>809</v>
      </c>
      <c r="Z675" s="758" t="s">
        <v>748</v>
      </c>
      <c r="AA675" s="758" t="s">
        <v>749</v>
      </c>
      <c r="AB675" s="819"/>
      <c r="AC675" s="820"/>
      <c r="AD675" s="67"/>
      <c r="AE675" s="67"/>
      <c r="AF675" s="67"/>
      <c r="AG675" s="67"/>
      <c r="AH675" s="866"/>
      <c r="AI675" s="820"/>
      <c r="AJ675" s="819"/>
      <c r="AK675" s="820">
        <v>1</v>
      </c>
      <c r="AL675" s="819"/>
      <c r="AM675" s="820">
        <f t="shared" si="43"/>
        <v>1</v>
      </c>
    </row>
    <row r="676" spans="2:39" ht="30" customHeight="1" x14ac:dyDescent="0.25">
      <c r="B676" s="611" t="s">
        <v>1</v>
      </c>
      <c r="C676" s="657" t="s">
        <v>254</v>
      </c>
      <c r="D676" s="403" t="s">
        <v>1016</v>
      </c>
      <c r="E676" s="404" t="s">
        <v>745</v>
      </c>
      <c r="F676" s="404" t="s">
        <v>19</v>
      </c>
      <c r="G676" s="404" t="s">
        <v>745</v>
      </c>
      <c r="H676" s="459"/>
      <c r="I676" s="460"/>
      <c r="J676" s="404">
        <v>1</v>
      </c>
      <c r="K676" s="401"/>
      <c r="L676" s="401">
        <v>1</v>
      </c>
      <c r="M676" s="401">
        <v>3</v>
      </c>
      <c r="N676" s="697"/>
      <c r="O676" s="698"/>
      <c r="P676" s="459">
        <v>5</v>
      </c>
      <c r="Q676" s="699">
        <v>2</v>
      </c>
      <c r="R676" s="459"/>
      <c r="S676" s="507">
        <f t="shared" si="40"/>
        <v>12</v>
      </c>
      <c r="U676" s="755">
        <v>671</v>
      </c>
      <c r="V676" s="756" t="s">
        <v>802</v>
      </c>
      <c r="W676" s="67" t="s">
        <v>271</v>
      </c>
      <c r="X676" s="757" t="s">
        <v>417</v>
      </c>
      <c r="Y676" s="758" t="s">
        <v>745</v>
      </c>
      <c r="Z676" s="758" t="s">
        <v>19</v>
      </c>
      <c r="AA676" s="758" t="s">
        <v>745</v>
      </c>
      <c r="AB676" s="806"/>
      <c r="AC676" s="807"/>
      <c r="AD676" s="758"/>
      <c r="AE676" s="67"/>
      <c r="AF676" s="67"/>
      <c r="AG676" s="67"/>
      <c r="AH676" s="844"/>
      <c r="AI676" s="807"/>
      <c r="AJ676" s="806"/>
      <c r="AK676" s="807">
        <v>1</v>
      </c>
      <c r="AL676" s="806"/>
      <c r="AM676" s="807">
        <f t="shared" si="43"/>
        <v>1</v>
      </c>
    </row>
    <row r="677" spans="2:39" ht="30" customHeight="1" x14ac:dyDescent="0.25">
      <c r="B677" s="611" t="s">
        <v>1</v>
      </c>
      <c r="C677" s="657" t="s">
        <v>62</v>
      </c>
      <c r="D677" s="658" t="s">
        <v>202</v>
      </c>
      <c r="E677" s="607" t="s">
        <v>803</v>
      </c>
      <c r="F677" s="607" t="s">
        <v>54</v>
      </c>
      <c r="G677" s="607" t="s">
        <v>803</v>
      </c>
      <c r="H677" s="443"/>
      <c r="I677" s="412"/>
      <c r="J677" s="635"/>
      <c r="K677" s="637"/>
      <c r="L677" s="637">
        <v>2</v>
      </c>
      <c r="M677" s="643">
        <v>1</v>
      </c>
      <c r="N677" s="643">
        <v>2</v>
      </c>
      <c r="O677" s="643"/>
      <c r="P677" s="700">
        <v>4</v>
      </c>
      <c r="Q677" s="701">
        <v>3</v>
      </c>
      <c r="R677" s="443"/>
      <c r="S677" s="446">
        <f t="shared" si="40"/>
        <v>12</v>
      </c>
      <c r="U677" s="755">
        <v>672</v>
      </c>
      <c r="V677" s="756" t="s">
        <v>802</v>
      </c>
      <c r="W677" s="67" t="s">
        <v>2</v>
      </c>
      <c r="X677" s="757" t="s">
        <v>320</v>
      </c>
      <c r="Y677" s="758" t="s">
        <v>809</v>
      </c>
      <c r="Z677" s="758" t="s">
        <v>748</v>
      </c>
      <c r="AA677" s="758" t="s">
        <v>749</v>
      </c>
      <c r="AB677" s="767"/>
      <c r="AC677" s="768"/>
      <c r="AD677" s="758"/>
      <c r="AE677" s="67">
        <v>1</v>
      </c>
      <c r="AF677" s="67"/>
      <c r="AG677" s="67"/>
      <c r="AH677" s="67"/>
      <c r="AI677" s="67"/>
      <c r="AJ677" s="760"/>
      <c r="AK677" s="1002"/>
      <c r="AL677" s="767"/>
      <c r="AM677" s="768">
        <f t="shared" si="43"/>
        <v>1</v>
      </c>
    </row>
    <row r="678" spans="2:39" ht="30" customHeight="1" x14ac:dyDescent="0.25">
      <c r="B678" s="611" t="s">
        <v>1</v>
      </c>
      <c r="C678" s="606" t="s">
        <v>961</v>
      </c>
      <c r="D678" s="658" t="s">
        <v>53</v>
      </c>
      <c r="E678" s="533" t="s">
        <v>803</v>
      </c>
      <c r="F678" s="607" t="s">
        <v>54</v>
      </c>
      <c r="G678" s="533" t="s">
        <v>803</v>
      </c>
      <c r="H678" s="443"/>
      <c r="I678" s="412"/>
      <c r="J678" s="635"/>
      <c r="K678" s="637"/>
      <c r="L678" s="637">
        <v>4</v>
      </c>
      <c r="M678" s="401"/>
      <c r="N678" s="401"/>
      <c r="O678" s="401"/>
      <c r="P678" s="443">
        <v>2</v>
      </c>
      <c r="Q678" s="412">
        <v>4</v>
      </c>
      <c r="R678" s="443">
        <v>2</v>
      </c>
      <c r="S678" s="407">
        <f t="shared" si="40"/>
        <v>12</v>
      </c>
      <c r="U678" s="755">
        <v>673</v>
      </c>
      <c r="V678" s="756" t="s">
        <v>802</v>
      </c>
      <c r="W678" s="67" t="s">
        <v>2</v>
      </c>
      <c r="X678" s="757" t="s">
        <v>449</v>
      </c>
      <c r="Y678" s="758" t="s">
        <v>809</v>
      </c>
      <c r="Z678" s="758" t="s">
        <v>748</v>
      </c>
      <c r="AA678" s="758" t="s">
        <v>749</v>
      </c>
      <c r="AB678" s="767"/>
      <c r="AC678" s="768"/>
      <c r="AD678" s="758"/>
      <c r="AE678" s="67"/>
      <c r="AF678" s="67"/>
      <c r="AG678" s="67"/>
      <c r="AH678" s="67"/>
      <c r="AI678" s="67"/>
      <c r="AJ678" s="779"/>
      <c r="AK678" s="768">
        <v>1</v>
      </c>
      <c r="AL678" s="771"/>
      <c r="AM678" s="768">
        <f t="shared" si="43"/>
        <v>1</v>
      </c>
    </row>
    <row r="679" spans="2:39" ht="30" customHeight="1" x14ac:dyDescent="0.25">
      <c r="B679" s="611" t="s">
        <v>1</v>
      </c>
      <c r="C679" s="325" t="s">
        <v>52</v>
      </c>
      <c r="D679" s="403" t="s">
        <v>189</v>
      </c>
      <c r="E679" s="404" t="s">
        <v>803</v>
      </c>
      <c r="F679" s="404" t="s">
        <v>17</v>
      </c>
      <c r="G679" s="404" t="s">
        <v>803</v>
      </c>
      <c r="H679" s="443">
        <v>1</v>
      </c>
      <c r="I679" s="412"/>
      <c r="J679" s="404">
        <v>2</v>
      </c>
      <c r="K679" s="401">
        <v>2</v>
      </c>
      <c r="L679" s="401">
        <v>2</v>
      </c>
      <c r="M679" s="401"/>
      <c r="N679" s="404">
        <v>2</v>
      </c>
      <c r="O679" s="401"/>
      <c r="P679" s="443">
        <v>2</v>
      </c>
      <c r="Q679" s="412"/>
      <c r="R679" s="443"/>
      <c r="S679" s="446">
        <f t="shared" si="40"/>
        <v>11</v>
      </c>
      <c r="U679" s="755">
        <v>674</v>
      </c>
      <c r="V679" s="756" t="s">
        <v>802</v>
      </c>
      <c r="W679" s="81" t="s">
        <v>673</v>
      </c>
      <c r="X679" s="757" t="s">
        <v>815</v>
      </c>
      <c r="Y679" s="67" t="s">
        <v>816</v>
      </c>
      <c r="Z679" s="758" t="s">
        <v>748</v>
      </c>
      <c r="AA679" s="758" t="s">
        <v>749</v>
      </c>
      <c r="AB679" s="767"/>
      <c r="AC679" s="768"/>
      <c r="AD679" s="758"/>
      <c r="AE679" s="67"/>
      <c r="AF679" s="67">
        <v>1</v>
      </c>
      <c r="AG679" s="67"/>
      <c r="AH679" s="67"/>
      <c r="AI679" s="67"/>
      <c r="AJ679" s="767"/>
      <c r="AK679" s="770"/>
      <c r="AL679" s="767"/>
      <c r="AM679" s="768">
        <f t="shared" si="43"/>
        <v>1</v>
      </c>
    </row>
    <row r="680" spans="2:39" ht="30" customHeight="1" x14ac:dyDescent="0.25">
      <c r="B680" s="611" t="s">
        <v>1</v>
      </c>
      <c r="C680" s="325" t="s">
        <v>52</v>
      </c>
      <c r="D680" s="403" t="s">
        <v>313</v>
      </c>
      <c r="E680" s="404" t="s">
        <v>745</v>
      </c>
      <c r="F680" s="404" t="s">
        <v>19</v>
      </c>
      <c r="G680" s="404" t="s">
        <v>745</v>
      </c>
      <c r="H680" s="443">
        <v>1</v>
      </c>
      <c r="I680" s="412"/>
      <c r="J680" s="395">
        <v>1</v>
      </c>
      <c r="K680" s="637">
        <v>1</v>
      </c>
      <c r="L680" s="637">
        <v>1</v>
      </c>
      <c r="M680" s="638"/>
      <c r="N680" s="656">
        <v>3</v>
      </c>
      <c r="O680" s="638"/>
      <c r="P680" s="659">
        <v>4</v>
      </c>
      <c r="Q680" s="668"/>
      <c r="R680" s="443"/>
      <c r="S680" s="446">
        <f t="shared" si="40"/>
        <v>11</v>
      </c>
      <c r="U680" s="755">
        <v>675</v>
      </c>
      <c r="V680" s="756" t="s">
        <v>802</v>
      </c>
      <c r="W680" s="81" t="s">
        <v>673</v>
      </c>
      <c r="X680" s="757" t="s">
        <v>286</v>
      </c>
      <c r="Y680" s="67" t="s">
        <v>816</v>
      </c>
      <c r="Z680" s="758" t="s">
        <v>748</v>
      </c>
      <c r="AA680" s="758" t="s">
        <v>749</v>
      </c>
      <c r="AB680" s="767"/>
      <c r="AC680" s="768"/>
      <c r="AD680" s="758"/>
      <c r="AE680" s="67"/>
      <c r="AF680" s="67"/>
      <c r="AG680" s="67"/>
      <c r="AH680" s="67"/>
      <c r="AI680" s="67">
        <v>1</v>
      </c>
      <c r="AJ680" s="771"/>
      <c r="AK680" s="818"/>
      <c r="AL680" s="767"/>
      <c r="AM680" s="768">
        <f t="shared" si="43"/>
        <v>1</v>
      </c>
    </row>
    <row r="681" spans="2:39" ht="30" customHeight="1" thickBot="1" x14ac:dyDescent="0.3">
      <c r="B681" s="611" t="s">
        <v>1</v>
      </c>
      <c r="C681" s="325" t="s">
        <v>973</v>
      </c>
      <c r="D681" s="658" t="s">
        <v>137</v>
      </c>
      <c r="E681" s="435" t="s">
        <v>809</v>
      </c>
      <c r="F681" s="404" t="s">
        <v>19</v>
      </c>
      <c r="G681" s="435" t="s">
        <v>176</v>
      </c>
      <c r="H681" s="678"/>
      <c r="I681" s="549"/>
      <c r="J681" s="435">
        <v>1</v>
      </c>
      <c r="K681" s="401">
        <v>1</v>
      </c>
      <c r="L681" s="401">
        <v>1</v>
      </c>
      <c r="M681" s="401">
        <v>1</v>
      </c>
      <c r="N681" s="401"/>
      <c r="O681" s="401"/>
      <c r="P681" s="702">
        <v>6</v>
      </c>
      <c r="Q681" s="703">
        <v>1</v>
      </c>
      <c r="R681" s="678"/>
      <c r="S681" s="521">
        <f t="shared" si="40"/>
        <v>11</v>
      </c>
      <c r="U681" s="755">
        <v>676</v>
      </c>
      <c r="V681" s="756" t="s">
        <v>802</v>
      </c>
      <c r="W681" s="81" t="s">
        <v>673</v>
      </c>
      <c r="X681" s="757" t="s">
        <v>842</v>
      </c>
      <c r="Y681" s="758" t="s">
        <v>814</v>
      </c>
      <c r="Z681" s="758" t="s">
        <v>748</v>
      </c>
      <c r="AA681" s="758" t="s">
        <v>749</v>
      </c>
      <c r="AB681" s="819"/>
      <c r="AC681" s="820"/>
      <c r="AD681" s="786"/>
      <c r="AE681" s="67"/>
      <c r="AF681" s="67"/>
      <c r="AG681" s="67"/>
      <c r="AH681" s="67"/>
      <c r="AI681" s="67">
        <v>1</v>
      </c>
      <c r="AJ681" s="819"/>
      <c r="AK681" s="902"/>
      <c r="AL681" s="819"/>
      <c r="AM681" s="820">
        <f t="shared" si="43"/>
        <v>1</v>
      </c>
    </row>
    <row r="682" spans="2:39" ht="30" customHeight="1" x14ac:dyDescent="0.25">
      <c r="B682" s="611" t="s">
        <v>1</v>
      </c>
      <c r="C682" s="419" t="s">
        <v>970</v>
      </c>
      <c r="D682" s="403" t="s">
        <v>255</v>
      </c>
      <c r="E682" s="568" t="s">
        <v>745</v>
      </c>
      <c r="F682" s="568" t="s">
        <v>19</v>
      </c>
      <c r="G682" s="568" t="s">
        <v>745</v>
      </c>
      <c r="H682" s="459"/>
      <c r="I682" s="460"/>
      <c r="J682" s="395">
        <v>1</v>
      </c>
      <c r="K682" s="637"/>
      <c r="L682" s="637">
        <v>1</v>
      </c>
      <c r="M682" s="643"/>
      <c r="N682" s="643"/>
      <c r="O682" s="401"/>
      <c r="P682" s="459">
        <v>7</v>
      </c>
      <c r="Q682" s="704">
        <v>2</v>
      </c>
      <c r="R682" s="459"/>
      <c r="S682" s="507">
        <f t="shared" si="40"/>
        <v>11</v>
      </c>
      <c r="U682" s="755">
        <v>677</v>
      </c>
      <c r="V682" s="756" t="s">
        <v>802</v>
      </c>
      <c r="W682" s="60" t="s">
        <v>219</v>
      </c>
      <c r="X682" s="757" t="s">
        <v>656</v>
      </c>
      <c r="Y682" s="758" t="s">
        <v>745</v>
      </c>
      <c r="Z682" s="758" t="s">
        <v>19</v>
      </c>
      <c r="AA682" s="758" t="s">
        <v>745</v>
      </c>
      <c r="AB682" s="806"/>
      <c r="AC682" s="807"/>
      <c r="AD682" s="758"/>
      <c r="AE682" s="67"/>
      <c r="AF682" s="67"/>
      <c r="AG682" s="67"/>
      <c r="AH682" s="67"/>
      <c r="AI682" s="67"/>
      <c r="AJ682" s="892"/>
      <c r="AK682" s="807">
        <v>1</v>
      </c>
      <c r="AL682" s="806"/>
      <c r="AM682" s="807">
        <f t="shared" si="43"/>
        <v>1</v>
      </c>
    </row>
    <row r="683" spans="2:39" ht="30" customHeight="1" x14ac:dyDescent="0.25">
      <c r="B683" s="611" t="s">
        <v>1</v>
      </c>
      <c r="C683" s="657" t="s">
        <v>62</v>
      </c>
      <c r="D683" s="658" t="s">
        <v>1030</v>
      </c>
      <c r="E683" s="607" t="s">
        <v>809</v>
      </c>
      <c r="F683" s="608" t="s">
        <v>748</v>
      </c>
      <c r="G683" s="608" t="s">
        <v>749</v>
      </c>
      <c r="H683" s="443"/>
      <c r="I683" s="412"/>
      <c r="J683" s="401"/>
      <c r="K683" s="401"/>
      <c r="L683" s="401"/>
      <c r="M683" s="401"/>
      <c r="N683" s="401"/>
      <c r="O683" s="401"/>
      <c r="P683" s="443">
        <v>5</v>
      </c>
      <c r="Q683" s="660">
        <v>6</v>
      </c>
      <c r="R683" s="443"/>
      <c r="S683" s="407">
        <f t="shared" si="40"/>
        <v>11</v>
      </c>
      <c r="U683" s="755">
        <v>678</v>
      </c>
      <c r="V683" s="756" t="s">
        <v>802</v>
      </c>
      <c r="W683" s="60" t="s">
        <v>219</v>
      </c>
      <c r="X683" s="757" t="s">
        <v>847</v>
      </c>
      <c r="Y683" s="758" t="s">
        <v>745</v>
      </c>
      <c r="Z683" s="758" t="s">
        <v>19</v>
      </c>
      <c r="AA683" s="758" t="s">
        <v>749</v>
      </c>
      <c r="AB683" s="767"/>
      <c r="AC683" s="768"/>
      <c r="AD683" s="758"/>
      <c r="AE683" s="67"/>
      <c r="AF683" s="67"/>
      <c r="AG683" s="67"/>
      <c r="AH683" s="67"/>
      <c r="AI683" s="67"/>
      <c r="AJ683" s="767"/>
      <c r="AK683" s="768">
        <v>1</v>
      </c>
      <c r="AL683" s="767"/>
      <c r="AM683" s="768">
        <f t="shared" si="43"/>
        <v>1</v>
      </c>
    </row>
    <row r="684" spans="2:39" ht="30" customHeight="1" x14ac:dyDescent="0.25">
      <c r="B684" s="611" t="s">
        <v>1</v>
      </c>
      <c r="C684" s="606" t="s">
        <v>968</v>
      </c>
      <c r="D684" s="605" t="s">
        <v>23</v>
      </c>
      <c r="E684" s="533" t="s">
        <v>745</v>
      </c>
      <c r="F684" s="568" t="s">
        <v>19</v>
      </c>
      <c r="G684" s="533" t="s">
        <v>745</v>
      </c>
      <c r="H684" s="443"/>
      <c r="I684" s="412"/>
      <c r="J684" s="635">
        <v>1</v>
      </c>
      <c r="K684" s="637"/>
      <c r="L684" s="637">
        <v>1</v>
      </c>
      <c r="M684" s="643"/>
      <c r="N684" s="643">
        <v>1</v>
      </c>
      <c r="O684" s="643">
        <v>1</v>
      </c>
      <c r="P684" s="443">
        <v>7</v>
      </c>
      <c r="Q684" s="412"/>
      <c r="R684" s="443"/>
      <c r="S684" s="407">
        <f t="shared" si="40"/>
        <v>11</v>
      </c>
      <c r="U684" s="755">
        <v>679</v>
      </c>
      <c r="V684" s="756" t="s">
        <v>1043</v>
      </c>
      <c r="W684" s="777" t="s">
        <v>74</v>
      </c>
      <c r="X684" s="62" t="s">
        <v>1139</v>
      </c>
      <c r="Y684" s="777" t="s">
        <v>809</v>
      </c>
      <c r="Z684" s="777" t="s">
        <v>19</v>
      </c>
      <c r="AA684" s="777" t="s">
        <v>749</v>
      </c>
      <c r="AB684" s="767">
        <v>1</v>
      </c>
      <c r="AC684" s="768"/>
      <c r="AD684" s="67"/>
      <c r="AE684" s="67"/>
      <c r="AF684" s="67"/>
      <c r="AG684" s="67"/>
      <c r="AH684" s="67"/>
      <c r="AI684" s="67"/>
      <c r="AJ684" s="767"/>
      <c r="AK684" s="768"/>
      <c r="AL684" s="767"/>
      <c r="AM684" s="768">
        <f t="shared" si="43"/>
        <v>1</v>
      </c>
    </row>
    <row r="685" spans="2:39" ht="30" customHeight="1" x14ac:dyDescent="0.25">
      <c r="B685" s="611" t="s">
        <v>1</v>
      </c>
      <c r="C685" s="325" t="s">
        <v>973</v>
      </c>
      <c r="D685" s="658" t="s">
        <v>123</v>
      </c>
      <c r="E685" s="404" t="s">
        <v>803</v>
      </c>
      <c r="F685" s="404" t="s">
        <v>17</v>
      </c>
      <c r="G685" s="404" t="s">
        <v>745</v>
      </c>
      <c r="H685" s="443"/>
      <c r="I685" s="412"/>
      <c r="J685" s="435">
        <v>3</v>
      </c>
      <c r="K685" s="401"/>
      <c r="L685" s="401">
        <v>2</v>
      </c>
      <c r="M685" s="401">
        <v>1</v>
      </c>
      <c r="N685" s="401"/>
      <c r="O685" s="401"/>
      <c r="P685" s="443">
        <v>4</v>
      </c>
      <c r="Q685" s="412"/>
      <c r="R685" s="443"/>
      <c r="S685" s="446">
        <f t="shared" si="40"/>
        <v>10</v>
      </c>
      <c r="U685" s="755">
        <v>680</v>
      </c>
      <c r="V685" s="756" t="s">
        <v>1043</v>
      </c>
      <c r="W685" s="59" t="s">
        <v>25</v>
      </c>
      <c r="X685" s="766" t="s">
        <v>1128</v>
      </c>
      <c r="Y685" s="777" t="s">
        <v>745</v>
      </c>
      <c r="Z685" s="777" t="s">
        <v>19</v>
      </c>
      <c r="AA685" s="777" t="s">
        <v>749</v>
      </c>
      <c r="AB685" s="767"/>
      <c r="AC685" s="768"/>
      <c r="AD685" s="786"/>
      <c r="AE685" s="67"/>
      <c r="AF685" s="67"/>
      <c r="AG685" s="67">
        <v>1</v>
      </c>
      <c r="AH685" s="67"/>
      <c r="AI685" s="67"/>
      <c r="AJ685" s="767"/>
      <c r="AK685" s="768"/>
      <c r="AL685" s="767"/>
      <c r="AM685" s="768">
        <f t="shared" si="43"/>
        <v>1</v>
      </c>
    </row>
    <row r="686" spans="2:39" ht="30" customHeight="1" x14ac:dyDescent="0.25">
      <c r="B686" s="611" t="s">
        <v>1</v>
      </c>
      <c r="C686" s="657" t="s">
        <v>254</v>
      </c>
      <c r="D686" s="403" t="s">
        <v>364</v>
      </c>
      <c r="E686" s="404" t="s">
        <v>745</v>
      </c>
      <c r="F686" s="404" t="s">
        <v>19</v>
      </c>
      <c r="G686" s="404" t="s">
        <v>745</v>
      </c>
      <c r="H686" s="443"/>
      <c r="I686" s="412"/>
      <c r="J686" s="395">
        <v>1</v>
      </c>
      <c r="K686" s="637"/>
      <c r="L686" s="637">
        <v>1</v>
      </c>
      <c r="M686" s="638">
        <v>1</v>
      </c>
      <c r="N686" s="638">
        <v>1</v>
      </c>
      <c r="O686" s="705"/>
      <c r="P686" s="666">
        <v>3</v>
      </c>
      <c r="Q686" s="668">
        <v>3</v>
      </c>
      <c r="R686" s="443"/>
      <c r="S686" s="446">
        <f t="shared" si="40"/>
        <v>10</v>
      </c>
      <c r="U686" s="755">
        <v>681</v>
      </c>
      <c r="V686" s="756" t="s">
        <v>1043</v>
      </c>
      <c r="W686" s="60" t="s">
        <v>1097</v>
      </c>
      <c r="X686" s="73" t="s">
        <v>1141</v>
      </c>
      <c r="Y686" s="786" t="s">
        <v>809</v>
      </c>
      <c r="Z686" s="777" t="s">
        <v>748</v>
      </c>
      <c r="AA686" s="777" t="s">
        <v>749</v>
      </c>
      <c r="AB686" s="767"/>
      <c r="AC686" s="768"/>
      <c r="AD686" s="67"/>
      <c r="AE686" s="67"/>
      <c r="AF686" s="67"/>
      <c r="AG686" s="67"/>
      <c r="AH686" s="67"/>
      <c r="AI686" s="768"/>
      <c r="AJ686" s="779">
        <v>1</v>
      </c>
      <c r="AK686" s="768"/>
      <c r="AL686" s="767"/>
      <c r="AM686" s="768">
        <f t="shared" si="43"/>
        <v>1</v>
      </c>
    </row>
    <row r="687" spans="2:39" ht="30" customHeight="1" x14ac:dyDescent="0.25">
      <c r="B687" s="611" t="s">
        <v>1</v>
      </c>
      <c r="C687" s="667" t="s">
        <v>163</v>
      </c>
      <c r="D687" s="403" t="s">
        <v>173</v>
      </c>
      <c r="E687" s="568" t="s">
        <v>745</v>
      </c>
      <c r="F687" s="568" t="s">
        <v>19</v>
      </c>
      <c r="G687" s="568" t="s">
        <v>745</v>
      </c>
      <c r="H687" s="443"/>
      <c r="I687" s="412"/>
      <c r="J687" s="404">
        <v>4</v>
      </c>
      <c r="K687" s="401"/>
      <c r="L687" s="401">
        <v>4</v>
      </c>
      <c r="M687" s="401"/>
      <c r="N687" s="401"/>
      <c r="O687" s="412"/>
      <c r="P687" s="443"/>
      <c r="Q687" s="412">
        <v>2</v>
      </c>
      <c r="R687" s="443"/>
      <c r="S687" s="446">
        <f t="shared" si="40"/>
        <v>10</v>
      </c>
      <c r="U687" s="755">
        <v>682</v>
      </c>
      <c r="V687" s="756" t="s">
        <v>1043</v>
      </c>
      <c r="W687" s="60" t="s">
        <v>1097</v>
      </c>
      <c r="X687" s="73" t="s">
        <v>1142</v>
      </c>
      <c r="Y687" s="786" t="s">
        <v>809</v>
      </c>
      <c r="Z687" s="777" t="s">
        <v>748</v>
      </c>
      <c r="AA687" s="777" t="s">
        <v>749</v>
      </c>
      <c r="AB687" s="767"/>
      <c r="AC687" s="768"/>
      <c r="AD687" s="67"/>
      <c r="AE687" s="67"/>
      <c r="AF687" s="67"/>
      <c r="AG687" s="67"/>
      <c r="AH687" s="67"/>
      <c r="AI687" s="768"/>
      <c r="AJ687" s="767"/>
      <c r="AK687" s="768">
        <v>1</v>
      </c>
      <c r="AL687" s="767"/>
      <c r="AM687" s="768">
        <f t="shared" si="43"/>
        <v>1</v>
      </c>
    </row>
    <row r="688" spans="2:39" ht="30" customHeight="1" x14ac:dyDescent="0.25">
      <c r="B688" s="611" t="s">
        <v>1</v>
      </c>
      <c r="C688" s="606" t="s">
        <v>961</v>
      </c>
      <c r="D688" s="658" t="s">
        <v>101</v>
      </c>
      <c r="E688" s="533" t="s">
        <v>803</v>
      </c>
      <c r="F688" s="607" t="s">
        <v>54</v>
      </c>
      <c r="G688" s="533" t="s">
        <v>745</v>
      </c>
      <c r="H688" s="443"/>
      <c r="I688" s="412"/>
      <c r="J688" s="635"/>
      <c r="K688" s="637">
        <v>1</v>
      </c>
      <c r="L688" s="637">
        <v>7</v>
      </c>
      <c r="M688" s="401"/>
      <c r="N688" s="401"/>
      <c r="O688" s="401"/>
      <c r="P688" s="443"/>
      <c r="Q688" s="412">
        <v>2</v>
      </c>
      <c r="R688" s="443"/>
      <c r="S688" s="407">
        <f t="shared" si="40"/>
        <v>10</v>
      </c>
      <c r="U688" s="755">
        <v>683</v>
      </c>
      <c r="V688" s="756" t="s">
        <v>1043</v>
      </c>
      <c r="W688" s="67" t="s">
        <v>228</v>
      </c>
      <c r="X688" s="757" t="s">
        <v>1125</v>
      </c>
      <c r="Y688" s="777" t="s">
        <v>745</v>
      </c>
      <c r="Z688" s="758" t="s">
        <v>586</v>
      </c>
      <c r="AA688" s="777" t="s">
        <v>745</v>
      </c>
      <c r="AB688" s="767"/>
      <c r="AC688" s="768"/>
      <c r="AD688" s="762"/>
      <c r="AE688" s="81"/>
      <c r="AF688" s="81"/>
      <c r="AG688" s="763"/>
      <c r="AH688" s="763">
        <v>1</v>
      </c>
      <c r="AI688" s="67"/>
      <c r="AJ688" s="767"/>
      <c r="AK688" s="768"/>
      <c r="AL688" s="767"/>
      <c r="AM688" s="768">
        <f t="shared" si="43"/>
        <v>1</v>
      </c>
    </row>
    <row r="689" spans="2:39" ht="30" customHeight="1" thickBot="1" x14ac:dyDescent="0.3">
      <c r="B689" s="611" t="s">
        <v>1</v>
      </c>
      <c r="C689" s="350" t="s">
        <v>971</v>
      </c>
      <c r="D689" s="420" t="s">
        <v>248</v>
      </c>
      <c r="E689" s="533" t="s">
        <v>745</v>
      </c>
      <c r="F689" s="568" t="s">
        <v>19</v>
      </c>
      <c r="G689" s="533" t="s">
        <v>745</v>
      </c>
      <c r="H689" s="706"/>
      <c r="I689" s="707"/>
      <c r="J689" s="568"/>
      <c r="K689" s="333"/>
      <c r="L689" s="333">
        <v>7</v>
      </c>
      <c r="M689" s="333"/>
      <c r="N689" s="333">
        <v>3</v>
      </c>
      <c r="O689" s="708"/>
      <c r="P689" s="706"/>
      <c r="Q689" s="707"/>
      <c r="R689" s="706"/>
      <c r="S689" s="707">
        <f t="shared" si="40"/>
        <v>10</v>
      </c>
      <c r="U689" s="755">
        <v>684</v>
      </c>
      <c r="V689" s="756" t="s">
        <v>1043</v>
      </c>
      <c r="W689" s="67" t="s">
        <v>228</v>
      </c>
      <c r="X689" s="757" t="s">
        <v>654</v>
      </c>
      <c r="Y689" s="758" t="s">
        <v>814</v>
      </c>
      <c r="Z689" s="777" t="s">
        <v>748</v>
      </c>
      <c r="AA689" s="777" t="s">
        <v>749</v>
      </c>
      <c r="AB689" s="797"/>
      <c r="AC689" s="798"/>
      <c r="AD689" s="67"/>
      <c r="AE689" s="67"/>
      <c r="AF689" s="67"/>
      <c r="AG689" s="67"/>
      <c r="AH689" s="67"/>
      <c r="AI689" s="67"/>
      <c r="AJ689" s="797"/>
      <c r="AK689" s="798">
        <v>1</v>
      </c>
      <c r="AL689" s="797"/>
      <c r="AM689" s="798">
        <f t="shared" si="43"/>
        <v>1</v>
      </c>
    </row>
    <row r="690" spans="2:39" ht="30" customHeight="1" thickBot="1" x14ac:dyDescent="0.3">
      <c r="B690" s="611" t="s">
        <v>1</v>
      </c>
      <c r="C690" s="325" t="s">
        <v>52</v>
      </c>
      <c r="D690" s="709" t="s">
        <v>551</v>
      </c>
      <c r="E690" s="404" t="s">
        <v>745</v>
      </c>
      <c r="F690" s="404" t="s">
        <v>19</v>
      </c>
      <c r="G690" s="404" t="s">
        <v>745</v>
      </c>
      <c r="H690" s="459"/>
      <c r="I690" s="710"/>
      <c r="J690" s="404">
        <v>3</v>
      </c>
      <c r="K690" s="401">
        <v>3</v>
      </c>
      <c r="L690" s="401">
        <v>3</v>
      </c>
      <c r="M690" s="401"/>
      <c r="N690" s="401"/>
      <c r="O690" s="401"/>
      <c r="P690" s="711"/>
      <c r="Q690" s="710"/>
      <c r="R690" s="711"/>
      <c r="S690" s="621">
        <f t="shared" si="40"/>
        <v>9</v>
      </c>
      <c r="U690" s="755">
        <v>685</v>
      </c>
      <c r="V690" s="756" t="s">
        <v>1043</v>
      </c>
      <c r="W690" s="60" t="s">
        <v>780</v>
      </c>
      <c r="X690" s="766" t="s">
        <v>680</v>
      </c>
      <c r="Y690" s="777" t="s">
        <v>745</v>
      </c>
      <c r="Z690" s="786" t="s">
        <v>17</v>
      </c>
      <c r="AA690" s="786" t="s">
        <v>176</v>
      </c>
      <c r="AB690" s="806"/>
      <c r="AC690" s="956"/>
      <c r="AD690" s="67"/>
      <c r="AE690" s="67"/>
      <c r="AF690" s="67"/>
      <c r="AG690" s="67"/>
      <c r="AH690" s="67"/>
      <c r="AI690" s="67">
        <v>1</v>
      </c>
      <c r="AJ690" s="959"/>
      <c r="AK690" s="956"/>
      <c r="AL690" s="959"/>
      <c r="AM690" s="956">
        <f t="shared" si="43"/>
        <v>1</v>
      </c>
    </row>
    <row r="691" spans="2:39" ht="30" customHeight="1" x14ac:dyDescent="0.25">
      <c r="B691" s="611" t="s">
        <v>1</v>
      </c>
      <c r="C691" s="657" t="s">
        <v>62</v>
      </c>
      <c r="D691" s="658" t="s">
        <v>623</v>
      </c>
      <c r="E691" s="607" t="s">
        <v>809</v>
      </c>
      <c r="F691" s="608" t="s">
        <v>748</v>
      </c>
      <c r="G691" s="608" t="s">
        <v>749</v>
      </c>
      <c r="H691" s="443"/>
      <c r="I691" s="460"/>
      <c r="J691" s="435"/>
      <c r="K691" s="401"/>
      <c r="L691" s="401">
        <v>1</v>
      </c>
      <c r="M691" s="401"/>
      <c r="N691" s="401"/>
      <c r="O691" s="460"/>
      <c r="P691" s="712">
        <v>2</v>
      </c>
      <c r="Q691" s="713">
        <v>6</v>
      </c>
      <c r="R691" s="460"/>
      <c r="S691" s="714">
        <f t="shared" si="40"/>
        <v>9</v>
      </c>
      <c r="U691" s="755">
        <v>686</v>
      </c>
      <c r="V691" s="756" t="s">
        <v>1043</v>
      </c>
      <c r="W691" s="60" t="s">
        <v>780</v>
      </c>
      <c r="X691" s="766" t="s">
        <v>1145</v>
      </c>
      <c r="Y691" s="777" t="s">
        <v>745</v>
      </c>
      <c r="Z691" s="789" t="s">
        <v>19</v>
      </c>
      <c r="AA691" s="777" t="s">
        <v>745</v>
      </c>
      <c r="AB691" s="767"/>
      <c r="AC691" s="807"/>
      <c r="AD691" s="67">
        <v>1</v>
      </c>
      <c r="AE691" s="67"/>
      <c r="AF691" s="67"/>
      <c r="AG691" s="67"/>
      <c r="AH691" s="67"/>
      <c r="AI691" s="807"/>
      <c r="AJ691" s="806"/>
      <c r="AK691" s="844"/>
      <c r="AL691" s="807"/>
      <c r="AM691" s="905">
        <f t="shared" si="43"/>
        <v>1</v>
      </c>
    </row>
    <row r="692" spans="2:39" ht="30" customHeight="1" x14ac:dyDescent="0.25">
      <c r="B692" s="611" t="s">
        <v>1</v>
      </c>
      <c r="C692" s="350" t="s">
        <v>979</v>
      </c>
      <c r="D692" s="658" t="s">
        <v>989</v>
      </c>
      <c r="E692" s="533" t="s">
        <v>745</v>
      </c>
      <c r="F692" s="568" t="s">
        <v>19</v>
      </c>
      <c r="G692" s="533" t="s">
        <v>745</v>
      </c>
      <c r="H692" s="443"/>
      <c r="I692" s="412"/>
      <c r="J692" s="635"/>
      <c r="K692" s="502"/>
      <c r="L692" s="637">
        <v>7</v>
      </c>
      <c r="M692" s="643"/>
      <c r="N692" s="643"/>
      <c r="O692" s="643"/>
      <c r="P692" s="443">
        <v>2</v>
      </c>
      <c r="Q692" s="401"/>
      <c r="R692" s="412"/>
      <c r="S692" s="715">
        <f t="shared" si="40"/>
        <v>9</v>
      </c>
      <c r="U692" s="755">
        <v>687</v>
      </c>
      <c r="V692" s="756" t="s">
        <v>1043</v>
      </c>
      <c r="W692" s="59" t="s">
        <v>1092</v>
      </c>
      <c r="X692" s="766" t="s">
        <v>121</v>
      </c>
      <c r="Y692" s="786" t="s">
        <v>115</v>
      </c>
      <c r="Z692" s="777" t="s">
        <v>748</v>
      </c>
      <c r="AA692" s="777" t="s">
        <v>749</v>
      </c>
      <c r="AB692" s="767"/>
      <c r="AC692" s="768"/>
      <c r="AD692" s="67">
        <v>1</v>
      </c>
      <c r="AE692" s="1003"/>
      <c r="AF692" s="67"/>
      <c r="AG692" s="67"/>
      <c r="AH692" s="67"/>
      <c r="AI692" s="67"/>
      <c r="AJ692" s="767"/>
      <c r="AK692" s="67"/>
      <c r="AL692" s="768"/>
      <c r="AM692" s="907">
        <f t="shared" si="43"/>
        <v>1</v>
      </c>
    </row>
    <row r="693" spans="2:39" ht="30" customHeight="1" x14ac:dyDescent="0.25">
      <c r="B693" s="611" t="s">
        <v>1</v>
      </c>
      <c r="C693" s="350" t="s">
        <v>971</v>
      </c>
      <c r="D693" s="420" t="s">
        <v>284</v>
      </c>
      <c r="E693" s="533" t="s">
        <v>745</v>
      </c>
      <c r="F693" s="568" t="s">
        <v>19</v>
      </c>
      <c r="G693" s="608" t="s">
        <v>749</v>
      </c>
      <c r="H693" s="690"/>
      <c r="I693" s="689"/>
      <c r="J693" s="568"/>
      <c r="K693" s="583"/>
      <c r="L693" s="333">
        <v>3</v>
      </c>
      <c r="M693" s="333"/>
      <c r="N693" s="333">
        <v>4</v>
      </c>
      <c r="O693" s="689"/>
      <c r="P693" s="690">
        <v>1</v>
      </c>
      <c r="Q693" s="708"/>
      <c r="R693" s="689">
        <v>1</v>
      </c>
      <c r="S693" s="716">
        <f t="shared" si="40"/>
        <v>9</v>
      </c>
      <c r="U693" s="755">
        <v>688</v>
      </c>
      <c r="V693" s="68" t="s">
        <v>873</v>
      </c>
      <c r="W693" s="67" t="s">
        <v>864</v>
      </c>
      <c r="X693" s="766" t="s">
        <v>648</v>
      </c>
      <c r="Y693" s="786" t="s">
        <v>745</v>
      </c>
      <c r="Z693" s="786"/>
      <c r="AA693" s="786" t="s">
        <v>745</v>
      </c>
      <c r="AB693" s="767"/>
      <c r="AC693" s="768"/>
      <c r="AD693" s="758"/>
      <c r="AE693" s="1003"/>
      <c r="AF693" s="67"/>
      <c r="AG693" s="67"/>
      <c r="AH693" s="67">
        <v>1</v>
      </c>
      <c r="AI693" s="768"/>
      <c r="AJ693" s="767"/>
      <c r="AK693" s="67"/>
      <c r="AL693" s="768"/>
      <c r="AM693" s="907">
        <f t="shared" si="43"/>
        <v>1</v>
      </c>
    </row>
    <row r="694" spans="2:39" ht="30" customHeight="1" x14ac:dyDescent="0.25">
      <c r="B694" s="611" t="s">
        <v>1</v>
      </c>
      <c r="C694" s="350" t="s">
        <v>971</v>
      </c>
      <c r="D694" s="420" t="s">
        <v>1001</v>
      </c>
      <c r="E694" s="404" t="s">
        <v>809</v>
      </c>
      <c r="F694" s="608" t="s">
        <v>748</v>
      </c>
      <c r="G694" s="608" t="s">
        <v>749</v>
      </c>
      <c r="H694" s="690"/>
      <c r="I694" s="689"/>
      <c r="J694" s="568"/>
      <c r="K694" s="333"/>
      <c r="L694" s="333">
        <v>2</v>
      </c>
      <c r="M694" s="333"/>
      <c r="N694" s="333">
        <v>4</v>
      </c>
      <c r="O694" s="689"/>
      <c r="P694" s="690">
        <v>3</v>
      </c>
      <c r="Q694" s="708"/>
      <c r="R694" s="689"/>
      <c r="S694" s="716">
        <f t="shared" si="40"/>
        <v>9</v>
      </c>
      <c r="U694" s="755">
        <v>689</v>
      </c>
      <c r="V694" s="68" t="s">
        <v>873</v>
      </c>
      <c r="W694" s="67" t="s">
        <v>864</v>
      </c>
      <c r="X694" s="766" t="s">
        <v>660</v>
      </c>
      <c r="Y694" s="786" t="s">
        <v>814</v>
      </c>
      <c r="Z694" s="786"/>
      <c r="AA694" s="786"/>
      <c r="AB694" s="767"/>
      <c r="AC694" s="768"/>
      <c r="AD694" s="758"/>
      <c r="AE694" s="67"/>
      <c r="AF694" s="67"/>
      <c r="AG694" s="67"/>
      <c r="AH694" s="67"/>
      <c r="AI694" s="768"/>
      <c r="AJ694" s="767">
        <v>1</v>
      </c>
      <c r="AK694" s="67"/>
      <c r="AL694" s="768"/>
      <c r="AM694" s="907">
        <f t="shared" si="43"/>
        <v>1</v>
      </c>
    </row>
    <row r="695" spans="2:39" ht="30" customHeight="1" x14ac:dyDescent="0.25">
      <c r="B695" s="611" t="s">
        <v>1</v>
      </c>
      <c r="C695" s="325" t="s">
        <v>52</v>
      </c>
      <c r="D695" s="403" t="s">
        <v>49</v>
      </c>
      <c r="E695" s="404" t="s">
        <v>803</v>
      </c>
      <c r="F695" s="404" t="s">
        <v>17</v>
      </c>
      <c r="G695" s="404" t="s">
        <v>803</v>
      </c>
      <c r="H695" s="443">
        <v>1</v>
      </c>
      <c r="I695" s="412"/>
      <c r="J695" s="404">
        <v>1</v>
      </c>
      <c r="K695" s="401">
        <v>1</v>
      </c>
      <c r="L695" s="401">
        <v>1</v>
      </c>
      <c r="M695" s="401"/>
      <c r="N695" s="401"/>
      <c r="O695" s="412"/>
      <c r="P695" s="443">
        <v>4</v>
      </c>
      <c r="Q695" s="401"/>
      <c r="R695" s="412"/>
      <c r="S695" s="566">
        <f t="shared" si="40"/>
        <v>8</v>
      </c>
      <c r="U695" s="755">
        <v>690</v>
      </c>
      <c r="V695" s="68" t="s">
        <v>873</v>
      </c>
      <c r="W695" s="67" t="s">
        <v>116</v>
      </c>
      <c r="X695" s="757" t="s">
        <v>172</v>
      </c>
      <c r="Y695" s="786" t="s">
        <v>745</v>
      </c>
      <c r="Z695" s="758" t="s">
        <v>19</v>
      </c>
      <c r="AA695" s="786" t="s">
        <v>745</v>
      </c>
      <c r="AB695" s="767"/>
      <c r="AC695" s="768"/>
      <c r="AD695" s="786"/>
      <c r="AE695" s="67"/>
      <c r="AF695" s="67"/>
      <c r="AG695" s="67"/>
      <c r="AH695" s="67"/>
      <c r="AI695" s="768"/>
      <c r="AJ695" s="767"/>
      <c r="AK695" s="67">
        <v>1</v>
      </c>
      <c r="AL695" s="768"/>
      <c r="AM695" s="907">
        <f t="shared" si="43"/>
        <v>1</v>
      </c>
    </row>
    <row r="696" spans="2:39" ht="30" customHeight="1" thickBot="1" x14ac:dyDescent="0.3">
      <c r="B696" s="611" t="s">
        <v>1</v>
      </c>
      <c r="C696" s="419" t="s">
        <v>970</v>
      </c>
      <c r="D696" s="403" t="s">
        <v>139</v>
      </c>
      <c r="E696" s="568" t="s">
        <v>757</v>
      </c>
      <c r="F696" s="568" t="s">
        <v>19</v>
      </c>
      <c r="G696" s="568" t="s">
        <v>745</v>
      </c>
      <c r="H696" s="678"/>
      <c r="I696" s="549"/>
      <c r="J696" s="717">
        <v>1</v>
      </c>
      <c r="K696" s="718"/>
      <c r="L696" s="718">
        <v>1</v>
      </c>
      <c r="M696" s="694"/>
      <c r="N696" s="694"/>
      <c r="O696" s="549"/>
      <c r="P696" s="696">
        <v>6</v>
      </c>
      <c r="Q696" s="719"/>
      <c r="R696" s="549"/>
      <c r="S696" s="572">
        <f t="shared" si="40"/>
        <v>8</v>
      </c>
      <c r="U696" s="755">
        <v>691</v>
      </c>
      <c r="V696" s="68" t="s">
        <v>873</v>
      </c>
      <c r="W696" s="81" t="s">
        <v>36</v>
      </c>
      <c r="X696" s="757" t="s">
        <v>537</v>
      </c>
      <c r="Y696" s="786" t="s">
        <v>745</v>
      </c>
      <c r="Z696" s="758" t="s">
        <v>19</v>
      </c>
      <c r="AA696" s="786" t="s">
        <v>745</v>
      </c>
      <c r="AB696" s="819"/>
      <c r="AC696" s="820"/>
      <c r="AD696" s="1004"/>
      <c r="AE696" s="879"/>
      <c r="AF696" s="879"/>
      <c r="AG696" s="887"/>
      <c r="AH696" s="887"/>
      <c r="AI696" s="897"/>
      <c r="AJ696" s="819">
        <v>1</v>
      </c>
      <c r="AK696" s="866"/>
      <c r="AL696" s="820"/>
      <c r="AM696" s="911">
        <f t="shared" si="43"/>
        <v>1</v>
      </c>
    </row>
    <row r="697" spans="2:39" ht="30" customHeight="1" x14ac:dyDescent="0.25">
      <c r="B697" s="611" t="s">
        <v>1</v>
      </c>
      <c r="C697" s="543" t="s">
        <v>961</v>
      </c>
      <c r="D697" s="658" t="s">
        <v>539</v>
      </c>
      <c r="E697" s="533" t="s">
        <v>745</v>
      </c>
      <c r="F697" s="568" t="s">
        <v>19</v>
      </c>
      <c r="G697" s="533" t="s">
        <v>745</v>
      </c>
      <c r="H697" s="700"/>
      <c r="I697" s="701"/>
      <c r="J697" s="401"/>
      <c r="K697" s="401"/>
      <c r="L697" s="401"/>
      <c r="M697" s="401"/>
      <c r="N697" s="401"/>
      <c r="O697" s="401"/>
      <c r="P697" s="700">
        <v>1</v>
      </c>
      <c r="Q697" s="720">
        <v>2</v>
      </c>
      <c r="R697" s="701">
        <v>5</v>
      </c>
      <c r="S697" s="721">
        <f t="shared" si="40"/>
        <v>8</v>
      </c>
      <c r="U697" s="755">
        <v>692</v>
      </c>
      <c r="V697" s="68" t="s">
        <v>873</v>
      </c>
      <c r="W697" s="68" t="s">
        <v>77</v>
      </c>
      <c r="X697" s="811" t="s">
        <v>304</v>
      </c>
      <c r="Y697" s="786" t="s">
        <v>745</v>
      </c>
      <c r="Z697" s="786" t="s">
        <v>662</v>
      </c>
      <c r="AA697" s="67" t="s">
        <v>749</v>
      </c>
      <c r="AB697" s="760"/>
      <c r="AC697" s="761"/>
      <c r="AD697" s="786"/>
      <c r="AE697" s="67"/>
      <c r="AF697" s="67">
        <v>1</v>
      </c>
      <c r="AG697" s="67"/>
      <c r="AH697" s="67"/>
      <c r="AI697" s="67"/>
      <c r="AJ697" s="1005"/>
      <c r="AK697" s="765"/>
      <c r="AL697" s="1006"/>
      <c r="AM697" s="966">
        <f t="shared" si="43"/>
        <v>1</v>
      </c>
    </row>
    <row r="698" spans="2:39" ht="30" customHeight="1" x14ac:dyDescent="0.25">
      <c r="B698" s="611" t="s">
        <v>1</v>
      </c>
      <c r="C698" s="543" t="s">
        <v>961</v>
      </c>
      <c r="D698" s="658" t="s">
        <v>573</v>
      </c>
      <c r="E698" s="533" t="s">
        <v>745</v>
      </c>
      <c r="F698" s="568" t="s">
        <v>19</v>
      </c>
      <c r="G698" s="608" t="s">
        <v>749</v>
      </c>
      <c r="H698" s="443"/>
      <c r="I698" s="412"/>
      <c r="J698" s="401"/>
      <c r="K698" s="401"/>
      <c r="L698" s="401"/>
      <c r="M698" s="401"/>
      <c r="N698" s="401"/>
      <c r="O698" s="412"/>
      <c r="P698" s="443">
        <v>1</v>
      </c>
      <c r="Q698" s="401">
        <v>2</v>
      </c>
      <c r="R698" s="412">
        <v>5</v>
      </c>
      <c r="S698" s="715">
        <f t="shared" si="40"/>
        <v>8</v>
      </c>
      <c r="U698" s="755">
        <v>693</v>
      </c>
      <c r="V698" s="68" t="s">
        <v>873</v>
      </c>
      <c r="W698" s="68" t="s">
        <v>77</v>
      </c>
      <c r="X698" s="811" t="s">
        <v>511</v>
      </c>
      <c r="Y698" s="786" t="s">
        <v>888</v>
      </c>
      <c r="Z698" s="67" t="s">
        <v>748</v>
      </c>
      <c r="AA698" s="67" t="s">
        <v>749</v>
      </c>
      <c r="AB698" s="767"/>
      <c r="AC698" s="768"/>
      <c r="AD698" s="786"/>
      <c r="AE698" s="67"/>
      <c r="AF698" s="67">
        <v>1</v>
      </c>
      <c r="AG698" s="67"/>
      <c r="AH698" s="67"/>
      <c r="AI698" s="768"/>
      <c r="AJ698" s="779"/>
      <c r="AK698" s="67"/>
      <c r="AL698" s="768"/>
      <c r="AM698" s="907">
        <f t="shared" si="43"/>
        <v>1</v>
      </c>
    </row>
    <row r="699" spans="2:39" ht="30" customHeight="1" x14ac:dyDescent="0.25">
      <c r="B699" s="611" t="s">
        <v>1</v>
      </c>
      <c r="C699" s="543" t="s">
        <v>961</v>
      </c>
      <c r="D699" s="658" t="s">
        <v>993</v>
      </c>
      <c r="E699" s="533" t="s">
        <v>745</v>
      </c>
      <c r="F699" s="568" t="s">
        <v>19</v>
      </c>
      <c r="G699" s="608" t="s">
        <v>749</v>
      </c>
      <c r="H699" s="443"/>
      <c r="I699" s="412"/>
      <c r="J699" s="635"/>
      <c r="K699" s="637">
        <v>1</v>
      </c>
      <c r="L699" s="637">
        <v>6</v>
      </c>
      <c r="M699" s="643"/>
      <c r="N699" s="401"/>
      <c r="O699" s="401"/>
      <c r="P699" s="443"/>
      <c r="Q699" s="401">
        <v>1</v>
      </c>
      <c r="R699" s="412"/>
      <c r="S699" s="715">
        <f t="shared" si="40"/>
        <v>8</v>
      </c>
      <c r="U699" s="755">
        <v>694</v>
      </c>
      <c r="V699" s="68" t="s">
        <v>928</v>
      </c>
      <c r="W699" s="759" t="s">
        <v>911</v>
      </c>
      <c r="X699" s="766" t="s">
        <v>913</v>
      </c>
      <c r="Y699" s="758" t="s">
        <v>809</v>
      </c>
      <c r="Z699" s="758" t="s">
        <v>748</v>
      </c>
      <c r="AA699" s="758" t="s">
        <v>749</v>
      </c>
      <c r="AB699" s="767"/>
      <c r="AC699" s="768"/>
      <c r="AD699" s="67">
        <v>1</v>
      </c>
      <c r="AE699" s="67"/>
      <c r="AF699" s="67"/>
      <c r="AG699" s="67"/>
      <c r="AH699" s="67"/>
      <c r="AI699" s="67"/>
      <c r="AJ699" s="767"/>
      <c r="AK699" s="67"/>
      <c r="AL699" s="768"/>
      <c r="AM699" s="907">
        <f t="shared" si="43"/>
        <v>1</v>
      </c>
    </row>
    <row r="700" spans="2:39" ht="30" customHeight="1" x14ac:dyDescent="0.25">
      <c r="B700" s="611" t="s">
        <v>1</v>
      </c>
      <c r="C700" s="543" t="s">
        <v>961</v>
      </c>
      <c r="D700" s="658" t="s">
        <v>992</v>
      </c>
      <c r="E700" s="533" t="s">
        <v>809</v>
      </c>
      <c r="F700" s="608" t="s">
        <v>748</v>
      </c>
      <c r="G700" s="608" t="s">
        <v>749</v>
      </c>
      <c r="H700" s="443"/>
      <c r="I700" s="412"/>
      <c r="J700" s="635"/>
      <c r="K700" s="637"/>
      <c r="L700" s="637">
        <v>2</v>
      </c>
      <c r="M700" s="643"/>
      <c r="N700" s="401"/>
      <c r="O700" s="401"/>
      <c r="P700" s="443">
        <v>2</v>
      </c>
      <c r="Q700" s="401">
        <v>4</v>
      </c>
      <c r="R700" s="412"/>
      <c r="S700" s="715">
        <f t="shared" si="40"/>
        <v>8</v>
      </c>
      <c r="U700" s="755">
        <v>695</v>
      </c>
      <c r="V700" s="68" t="s">
        <v>928</v>
      </c>
      <c r="W700" s="759" t="s">
        <v>911</v>
      </c>
      <c r="X700" s="766" t="s">
        <v>915</v>
      </c>
      <c r="Y700" s="758" t="s">
        <v>809</v>
      </c>
      <c r="Z700" s="758" t="s">
        <v>748</v>
      </c>
      <c r="AA700" s="758" t="s">
        <v>749</v>
      </c>
      <c r="AB700" s="767"/>
      <c r="AC700" s="768"/>
      <c r="AD700" s="920">
        <v>1</v>
      </c>
      <c r="AE700" s="81"/>
      <c r="AF700" s="81"/>
      <c r="AG700" s="783"/>
      <c r="AH700" s="783"/>
      <c r="AI700" s="783"/>
      <c r="AJ700" s="817"/>
      <c r="AK700" s="67"/>
      <c r="AL700" s="768"/>
      <c r="AM700" s="907">
        <f t="shared" si="43"/>
        <v>1</v>
      </c>
    </row>
    <row r="701" spans="2:39" ht="30" customHeight="1" x14ac:dyDescent="0.25">
      <c r="B701" s="611" t="s">
        <v>1</v>
      </c>
      <c r="C701" s="428" t="s">
        <v>979</v>
      </c>
      <c r="D701" s="658" t="s">
        <v>996</v>
      </c>
      <c r="E701" s="533" t="s">
        <v>745</v>
      </c>
      <c r="F701" s="568" t="s">
        <v>19</v>
      </c>
      <c r="G701" s="533" t="s">
        <v>745</v>
      </c>
      <c r="H701" s="443"/>
      <c r="I701" s="412"/>
      <c r="J701" s="435"/>
      <c r="K701" s="401"/>
      <c r="L701" s="401">
        <v>4</v>
      </c>
      <c r="M701" s="401"/>
      <c r="N701" s="401"/>
      <c r="O701" s="401">
        <v>1</v>
      </c>
      <c r="P701" s="443">
        <v>2</v>
      </c>
      <c r="Q701" s="401">
        <v>1</v>
      </c>
      <c r="R701" s="412"/>
      <c r="S701" s="715">
        <f t="shared" si="40"/>
        <v>8</v>
      </c>
      <c r="U701" s="755">
        <v>696</v>
      </c>
      <c r="V701" s="68" t="s">
        <v>928</v>
      </c>
      <c r="W701" s="65" t="s">
        <v>27</v>
      </c>
      <c r="X701" s="757" t="s">
        <v>672</v>
      </c>
      <c r="Y701" s="758" t="s">
        <v>745</v>
      </c>
      <c r="Z701" s="758" t="s">
        <v>19</v>
      </c>
      <c r="AA701" s="758" t="s">
        <v>749</v>
      </c>
      <c r="AB701" s="767"/>
      <c r="AC701" s="768"/>
      <c r="AD701" s="762">
        <v>1</v>
      </c>
      <c r="AE701" s="81"/>
      <c r="AF701" s="81"/>
      <c r="AG701" s="763"/>
      <c r="AH701" s="67"/>
      <c r="AI701" s="67"/>
      <c r="AJ701" s="767"/>
      <c r="AK701" s="67"/>
      <c r="AL701" s="768"/>
      <c r="AM701" s="907">
        <f t="shared" ref="AM701:AM732" si="44">SUM(AB701:AL701)</f>
        <v>1</v>
      </c>
    </row>
    <row r="702" spans="2:39" ht="30" customHeight="1" x14ac:dyDescent="0.25">
      <c r="B702" s="611" t="s">
        <v>1</v>
      </c>
      <c r="C702" s="543" t="s">
        <v>968</v>
      </c>
      <c r="D702" s="605" t="s">
        <v>280</v>
      </c>
      <c r="E702" s="533" t="s">
        <v>809</v>
      </c>
      <c r="F702" s="608" t="s">
        <v>748</v>
      </c>
      <c r="G702" s="608" t="s">
        <v>749</v>
      </c>
      <c r="H702" s="722"/>
      <c r="I702" s="412"/>
      <c r="J702" s="435">
        <f>J701*100</f>
        <v>0</v>
      </c>
      <c r="K702" s="401">
        <f>K701*150</f>
        <v>0</v>
      </c>
      <c r="L702" s="401">
        <v>1</v>
      </c>
      <c r="M702" s="401"/>
      <c r="N702" s="401"/>
      <c r="O702" s="412"/>
      <c r="P702" s="443">
        <v>5</v>
      </c>
      <c r="Q702" s="401">
        <v>2</v>
      </c>
      <c r="R702" s="412"/>
      <c r="S702" s="715">
        <f t="shared" si="40"/>
        <v>8</v>
      </c>
      <c r="U702" s="755">
        <v>697</v>
      </c>
      <c r="V702" s="68" t="s">
        <v>928</v>
      </c>
      <c r="W702" s="65" t="s">
        <v>27</v>
      </c>
      <c r="X702" s="757" t="s">
        <v>930</v>
      </c>
      <c r="Y702" s="758" t="s">
        <v>809</v>
      </c>
      <c r="Z702" s="758" t="s">
        <v>748</v>
      </c>
      <c r="AA702" s="758" t="s">
        <v>749</v>
      </c>
      <c r="AB702" s="767"/>
      <c r="AC702" s="768"/>
      <c r="AD702" s="758">
        <v>1</v>
      </c>
      <c r="AE702" s="67"/>
      <c r="AF702" s="67"/>
      <c r="AG702" s="67"/>
      <c r="AH702" s="67"/>
      <c r="AI702" s="768"/>
      <c r="AJ702" s="771"/>
      <c r="AK702" s="917"/>
      <c r="AL702" s="768"/>
      <c r="AM702" s="907">
        <f t="shared" si="44"/>
        <v>1</v>
      </c>
    </row>
    <row r="703" spans="2:39" ht="30" customHeight="1" x14ac:dyDescent="0.25">
      <c r="B703" s="611" t="s">
        <v>1</v>
      </c>
      <c r="C703" s="350" t="s">
        <v>971</v>
      </c>
      <c r="D703" s="420" t="s">
        <v>429</v>
      </c>
      <c r="E703" s="533" t="s">
        <v>745</v>
      </c>
      <c r="F703" s="568" t="s">
        <v>19</v>
      </c>
      <c r="G703" s="533" t="s">
        <v>745</v>
      </c>
      <c r="H703" s="690"/>
      <c r="I703" s="689"/>
      <c r="J703" s="590"/>
      <c r="K703" s="691"/>
      <c r="L703" s="691">
        <v>7</v>
      </c>
      <c r="M703" s="692"/>
      <c r="N703" s="692">
        <v>1</v>
      </c>
      <c r="O703" s="689"/>
      <c r="P703" s="690"/>
      <c r="Q703" s="708"/>
      <c r="R703" s="689"/>
      <c r="S703" s="716">
        <f t="shared" ref="S703:S766" si="45">SUM(H703:R703)</f>
        <v>8</v>
      </c>
      <c r="U703" s="755">
        <v>698</v>
      </c>
      <c r="V703" s="68" t="s">
        <v>928</v>
      </c>
      <c r="W703" s="59" t="s">
        <v>72</v>
      </c>
      <c r="X703" s="757" t="s">
        <v>549</v>
      </c>
      <c r="Y703" s="758" t="s">
        <v>745</v>
      </c>
      <c r="Z703" s="758" t="s">
        <v>19</v>
      </c>
      <c r="AA703" s="758" t="s">
        <v>745</v>
      </c>
      <c r="AB703" s="767"/>
      <c r="AC703" s="768"/>
      <c r="AD703" s="758"/>
      <c r="AE703" s="67"/>
      <c r="AF703" s="67"/>
      <c r="AG703" s="67"/>
      <c r="AH703" s="67"/>
      <c r="AI703" s="768">
        <v>1</v>
      </c>
      <c r="AJ703" s="767"/>
      <c r="AK703" s="67"/>
      <c r="AL703" s="768"/>
      <c r="AM703" s="907">
        <f t="shared" si="44"/>
        <v>1</v>
      </c>
    </row>
    <row r="704" spans="2:39" ht="30" customHeight="1" x14ac:dyDescent="0.25">
      <c r="B704" s="611" t="s">
        <v>1</v>
      </c>
      <c r="C704" s="350" t="s">
        <v>971</v>
      </c>
      <c r="D704" s="420" t="s">
        <v>164</v>
      </c>
      <c r="E704" s="533" t="s">
        <v>745</v>
      </c>
      <c r="F704" s="568" t="s">
        <v>19</v>
      </c>
      <c r="G704" s="608" t="s">
        <v>749</v>
      </c>
      <c r="H704" s="690"/>
      <c r="I704" s="689"/>
      <c r="J704" s="568"/>
      <c r="K704" s="333"/>
      <c r="L704" s="333">
        <v>2</v>
      </c>
      <c r="M704" s="333"/>
      <c r="N704" s="333">
        <v>5</v>
      </c>
      <c r="O704" s="689"/>
      <c r="P704" s="690">
        <v>1</v>
      </c>
      <c r="Q704" s="708"/>
      <c r="R704" s="689"/>
      <c r="S704" s="716">
        <f t="shared" si="45"/>
        <v>8</v>
      </c>
      <c r="U704" s="755">
        <v>699</v>
      </c>
      <c r="V704" s="68" t="s">
        <v>9</v>
      </c>
      <c r="W704" s="1007" t="s">
        <v>119</v>
      </c>
      <c r="X704" s="766" t="s">
        <v>584</v>
      </c>
      <c r="Y704" s="786" t="s">
        <v>809</v>
      </c>
      <c r="Z704" s="786" t="s">
        <v>748</v>
      </c>
      <c r="AA704" s="786" t="s">
        <v>749</v>
      </c>
      <c r="AB704" s="767"/>
      <c r="AC704" s="768"/>
      <c r="AD704" s="758"/>
      <c r="AE704" s="67"/>
      <c r="AF704" s="67"/>
      <c r="AG704" s="67"/>
      <c r="AH704" s="67"/>
      <c r="AI704" s="768"/>
      <c r="AJ704" s="767"/>
      <c r="AK704" s="67">
        <v>1</v>
      </c>
      <c r="AL704" s="768"/>
      <c r="AM704" s="907">
        <f t="shared" si="44"/>
        <v>1</v>
      </c>
    </row>
    <row r="705" spans="2:39" ht="30" customHeight="1" x14ac:dyDescent="0.25">
      <c r="B705" s="611" t="s">
        <v>1</v>
      </c>
      <c r="C705" s="325" t="s">
        <v>52</v>
      </c>
      <c r="D705" s="403" t="s">
        <v>79</v>
      </c>
      <c r="E705" s="404" t="s">
        <v>803</v>
      </c>
      <c r="F705" s="404" t="s">
        <v>17</v>
      </c>
      <c r="G705" s="404" t="s">
        <v>803</v>
      </c>
      <c r="H705" s="443">
        <v>1</v>
      </c>
      <c r="I705" s="412"/>
      <c r="J705" s="404"/>
      <c r="K705" s="401"/>
      <c r="L705" s="401"/>
      <c r="M705" s="401"/>
      <c r="N705" s="404">
        <v>1</v>
      </c>
      <c r="O705" s="401"/>
      <c r="P705" s="443">
        <v>4</v>
      </c>
      <c r="Q705" s="401">
        <v>1</v>
      </c>
      <c r="R705" s="412"/>
      <c r="S705" s="566">
        <f t="shared" si="45"/>
        <v>7</v>
      </c>
      <c r="U705" s="755">
        <v>700</v>
      </c>
      <c r="V705" s="68" t="s">
        <v>9</v>
      </c>
      <c r="W705" s="61" t="s">
        <v>39</v>
      </c>
      <c r="X705" s="848" t="s">
        <v>353</v>
      </c>
      <c r="Y705" s="758" t="s">
        <v>745</v>
      </c>
      <c r="Z705" s="758" t="s">
        <v>19</v>
      </c>
      <c r="AA705" s="786" t="s">
        <v>749</v>
      </c>
      <c r="AB705" s="767"/>
      <c r="AC705" s="768"/>
      <c r="AD705" s="920"/>
      <c r="AE705" s="81"/>
      <c r="AF705" s="81"/>
      <c r="AG705" s="783"/>
      <c r="AH705" s="783"/>
      <c r="AI705" s="783"/>
      <c r="AJ705" s="817">
        <v>1</v>
      </c>
      <c r="AK705" s="67"/>
      <c r="AL705" s="768"/>
      <c r="AM705" s="907">
        <f t="shared" si="44"/>
        <v>1</v>
      </c>
    </row>
    <row r="706" spans="2:39" ht="30" customHeight="1" x14ac:dyDescent="0.25">
      <c r="B706" s="611" t="s">
        <v>1</v>
      </c>
      <c r="C706" s="325" t="s">
        <v>52</v>
      </c>
      <c r="D706" s="709" t="s">
        <v>152</v>
      </c>
      <c r="E706" s="404" t="s">
        <v>745</v>
      </c>
      <c r="F706" s="404" t="s">
        <v>19</v>
      </c>
      <c r="G706" s="404" t="s">
        <v>745</v>
      </c>
      <c r="H706" s="443">
        <v>1</v>
      </c>
      <c r="I706" s="412"/>
      <c r="J706" s="408">
        <v>1</v>
      </c>
      <c r="K706" s="637">
        <v>1</v>
      </c>
      <c r="L706" s="637">
        <v>1</v>
      </c>
      <c r="M706" s="401"/>
      <c r="N706" s="401"/>
      <c r="O706" s="412"/>
      <c r="P706" s="443">
        <v>3</v>
      </c>
      <c r="Q706" s="401"/>
      <c r="R706" s="412"/>
      <c r="S706" s="566">
        <f t="shared" si="45"/>
        <v>7</v>
      </c>
      <c r="U706" s="755">
        <v>701</v>
      </c>
      <c r="V706" s="68" t="s">
        <v>9</v>
      </c>
      <c r="W706" s="61" t="s">
        <v>39</v>
      </c>
      <c r="X706" s="848" t="s">
        <v>237</v>
      </c>
      <c r="Y706" s="758" t="s">
        <v>745</v>
      </c>
      <c r="Z706" s="758" t="s">
        <v>19</v>
      </c>
      <c r="AA706" s="786" t="s">
        <v>749</v>
      </c>
      <c r="AB706" s="767"/>
      <c r="AC706" s="768"/>
      <c r="AD706" s="775"/>
      <c r="AE706" s="81"/>
      <c r="AF706" s="81"/>
      <c r="AG706" s="763"/>
      <c r="AH706" s="763"/>
      <c r="AI706" s="776">
        <v>1</v>
      </c>
      <c r="AJ706" s="767"/>
      <c r="AK706" s="67"/>
      <c r="AL706" s="768"/>
      <c r="AM706" s="907">
        <f t="shared" si="44"/>
        <v>1</v>
      </c>
    </row>
    <row r="707" spans="2:39" ht="30" customHeight="1" x14ac:dyDescent="0.25">
      <c r="B707" s="611" t="s">
        <v>1</v>
      </c>
      <c r="C707" s="325" t="s">
        <v>973</v>
      </c>
      <c r="D707" s="658" t="s">
        <v>122</v>
      </c>
      <c r="E707" s="404" t="s">
        <v>803</v>
      </c>
      <c r="F707" s="404" t="s">
        <v>17</v>
      </c>
      <c r="G707" s="404" t="s">
        <v>803</v>
      </c>
      <c r="H707" s="443"/>
      <c r="I707" s="412"/>
      <c r="J707" s="635">
        <v>2</v>
      </c>
      <c r="K707" s="637"/>
      <c r="L707" s="637">
        <v>2</v>
      </c>
      <c r="M707" s="401"/>
      <c r="N707" s="401"/>
      <c r="O707" s="401"/>
      <c r="P707" s="443">
        <v>3</v>
      </c>
      <c r="Q707" s="401"/>
      <c r="R707" s="412"/>
      <c r="S707" s="566">
        <f t="shared" si="45"/>
        <v>7</v>
      </c>
      <c r="U707" s="755">
        <v>702</v>
      </c>
      <c r="V707" s="68" t="s">
        <v>9</v>
      </c>
      <c r="W707" s="61" t="s">
        <v>39</v>
      </c>
      <c r="X707" s="848" t="s">
        <v>413</v>
      </c>
      <c r="Y707" s="786" t="s">
        <v>809</v>
      </c>
      <c r="Z707" s="786" t="s">
        <v>748</v>
      </c>
      <c r="AA707" s="786" t="s">
        <v>749</v>
      </c>
      <c r="AB707" s="767"/>
      <c r="AC707" s="768"/>
      <c r="AD707" s="934"/>
      <c r="AE707" s="899"/>
      <c r="AF707" s="899">
        <v>1</v>
      </c>
      <c r="AG707" s="899"/>
      <c r="AH707" s="899"/>
      <c r="AI707" s="899"/>
      <c r="AJ707" s="767"/>
      <c r="AK707" s="67"/>
      <c r="AL707" s="768"/>
      <c r="AM707" s="907">
        <f t="shared" si="44"/>
        <v>1</v>
      </c>
    </row>
    <row r="708" spans="2:39" ht="30" customHeight="1" thickBot="1" x14ac:dyDescent="0.3">
      <c r="B708" s="611" t="s">
        <v>1</v>
      </c>
      <c r="C708" s="325" t="s">
        <v>973</v>
      </c>
      <c r="D708" s="658" t="s">
        <v>133</v>
      </c>
      <c r="E708" s="404" t="s">
        <v>745</v>
      </c>
      <c r="F708" s="404" t="s">
        <v>19</v>
      </c>
      <c r="G708" s="404" t="s">
        <v>745</v>
      </c>
      <c r="H708" s="678"/>
      <c r="I708" s="549"/>
      <c r="J708" s="723">
        <v>1</v>
      </c>
      <c r="K708" s="718"/>
      <c r="L708" s="718"/>
      <c r="M708" s="694"/>
      <c r="N708" s="694"/>
      <c r="O708" s="724"/>
      <c r="P708" s="455">
        <v>6</v>
      </c>
      <c r="Q708" s="541"/>
      <c r="R708" s="549"/>
      <c r="S708" s="572">
        <f t="shared" si="45"/>
        <v>7</v>
      </c>
      <c r="U708" s="755">
        <v>703</v>
      </c>
      <c r="V708" s="68" t="s">
        <v>9</v>
      </c>
      <c r="W708" s="1008" t="s">
        <v>41</v>
      </c>
      <c r="X708" s="757" t="s">
        <v>956</v>
      </c>
      <c r="Y708" s="758" t="s">
        <v>745</v>
      </c>
      <c r="Z708" s="758" t="s">
        <v>19</v>
      </c>
      <c r="AA708" s="758" t="s">
        <v>745</v>
      </c>
      <c r="AB708" s="819"/>
      <c r="AC708" s="820"/>
      <c r="AD708" s="886"/>
      <c r="AE708" s="879"/>
      <c r="AF708" s="879"/>
      <c r="AG708" s="887"/>
      <c r="AH708" s="887"/>
      <c r="AI708" s="897">
        <v>1</v>
      </c>
      <c r="AJ708" s="797"/>
      <c r="AK708" s="910"/>
      <c r="AL708" s="820"/>
      <c r="AM708" s="911">
        <f t="shared" si="44"/>
        <v>1</v>
      </c>
    </row>
    <row r="709" spans="2:39" ht="30" customHeight="1" x14ac:dyDescent="0.25">
      <c r="B709" s="611" t="s">
        <v>1</v>
      </c>
      <c r="C709" s="657" t="s">
        <v>254</v>
      </c>
      <c r="D709" s="403" t="s">
        <v>1021</v>
      </c>
      <c r="E709" s="404" t="s">
        <v>745</v>
      </c>
      <c r="F709" s="404" t="s">
        <v>66</v>
      </c>
      <c r="G709" s="404" t="s">
        <v>745</v>
      </c>
      <c r="H709" s="459"/>
      <c r="I709" s="460"/>
      <c r="J709" s="395"/>
      <c r="K709" s="637"/>
      <c r="L709" s="637"/>
      <c r="M709" s="638"/>
      <c r="N709" s="638">
        <v>1</v>
      </c>
      <c r="O709" s="725"/>
      <c r="P709" s="726">
        <v>1</v>
      </c>
      <c r="Q709" s="727">
        <v>5</v>
      </c>
      <c r="R709" s="728"/>
      <c r="S709" s="576">
        <f t="shared" si="45"/>
        <v>7</v>
      </c>
      <c r="U709" s="755">
        <v>704</v>
      </c>
      <c r="V709" s="68" t="s">
        <v>9</v>
      </c>
      <c r="W709" s="1008" t="s">
        <v>41</v>
      </c>
      <c r="X709" s="757" t="s">
        <v>958</v>
      </c>
      <c r="Y709" s="786" t="s">
        <v>809</v>
      </c>
      <c r="Z709" s="786" t="s">
        <v>748</v>
      </c>
      <c r="AA709" s="786" t="s">
        <v>749</v>
      </c>
      <c r="AB709" s="806"/>
      <c r="AC709" s="807"/>
      <c r="AD709" s="758"/>
      <c r="AE709" s="67"/>
      <c r="AF709" s="67"/>
      <c r="AG709" s="67"/>
      <c r="AH709" s="67">
        <v>1</v>
      </c>
      <c r="AI709" s="912"/>
      <c r="AJ709" s="67"/>
      <c r="AK709" s="973"/>
      <c r="AL709" s="912"/>
      <c r="AM709" s="905">
        <f t="shared" si="44"/>
        <v>1</v>
      </c>
    </row>
    <row r="710" spans="2:39" ht="30" customHeight="1" x14ac:dyDescent="0.25">
      <c r="B710" s="611" t="s">
        <v>1</v>
      </c>
      <c r="C710" s="657" t="s">
        <v>254</v>
      </c>
      <c r="D710" s="403" t="s">
        <v>605</v>
      </c>
      <c r="E710" s="404" t="s">
        <v>745</v>
      </c>
      <c r="F710" s="404" t="s">
        <v>33</v>
      </c>
      <c r="G710" s="404" t="s">
        <v>745</v>
      </c>
      <c r="H710" s="443"/>
      <c r="I710" s="412"/>
      <c r="J710" s="404"/>
      <c r="K710" s="401"/>
      <c r="L710" s="401"/>
      <c r="M710" s="401"/>
      <c r="N710" s="401">
        <v>2</v>
      </c>
      <c r="O710" s="433"/>
      <c r="P710" s="401"/>
      <c r="Q710" s="661">
        <v>5</v>
      </c>
      <c r="R710" s="433"/>
      <c r="S710" s="566">
        <f t="shared" si="45"/>
        <v>7</v>
      </c>
      <c r="U710" s="755">
        <v>705</v>
      </c>
      <c r="V710" s="68" t="s">
        <v>9</v>
      </c>
      <c r="W710" s="60" t="s">
        <v>108</v>
      </c>
      <c r="X710" s="757" t="s">
        <v>427</v>
      </c>
      <c r="Y710" s="758" t="s">
        <v>745</v>
      </c>
      <c r="Z710" s="758" t="s">
        <v>19</v>
      </c>
      <c r="AA710" s="786" t="s">
        <v>749</v>
      </c>
      <c r="AB710" s="767"/>
      <c r="AC710" s="768"/>
      <c r="AD710" s="758"/>
      <c r="AE710" s="67"/>
      <c r="AF710" s="67"/>
      <c r="AG710" s="67">
        <v>1</v>
      </c>
      <c r="AH710" s="67"/>
      <c r="AI710" s="756"/>
      <c r="AJ710" s="67"/>
      <c r="AK710" s="816"/>
      <c r="AL710" s="756"/>
      <c r="AM710" s="907">
        <f t="shared" si="44"/>
        <v>1</v>
      </c>
    </row>
    <row r="711" spans="2:39" ht="30" customHeight="1" x14ac:dyDescent="0.25">
      <c r="B711" s="611" t="s">
        <v>1</v>
      </c>
      <c r="C711" s="499" t="s">
        <v>30</v>
      </c>
      <c r="D711" s="403" t="s">
        <v>127</v>
      </c>
      <c r="E711" s="568" t="s">
        <v>757</v>
      </c>
      <c r="F711" s="568" t="s">
        <v>19</v>
      </c>
      <c r="G711" s="568" t="s">
        <v>745</v>
      </c>
      <c r="H711" s="443"/>
      <c r="I711" s="412"/>
      <c r="J711" s="395"/>
      <c r="K711" s="637"/>
      <c r="L711" s="637">
        <v>2</v>
      </c>
      <c r="M711" s="638"/>
      <c r="N711" s="638"/>
      <c r="O711" s="638"/>
      <c r="P711" s="443">
        <v>5</v>
      </c>
      <c r="Q711" s="401"/>
      <c r="R711" s="433"/>
      <c r="S711" s="566">
        <f t="shared" si="45"/>
        <v>7</v>
      </c>
      <c r="U711" s="755">
        <v>706</v>
      </c>
      <c r="V711" s="68" t="s">
        <v>9</v>
      </c>
      <c r="W711" s="60" t="s">
        <v>108</v>
      </c>
      <c r="X711" s="757" t="s">
        <v>472</v>
      </c>
      <c r="Y711" s="758" t="s">
        <v>745</v>
      </c>
      <c r="Z711" s="758" t="s">
        <v>19</v>
      </c>
      <c r="AA711" s="786" t="s">
        <v>749</v>
      </c>
      <c r="AB711" s="767"/>
      <c r="AC711" s="768"/>
      <c r="AD711" s="758"/>
      <c r="AE711" s="67"/>
      <c r="AF711" s="67"/>
      <c r="AG711" s="67"/>
      <c r="AH711" s="67"/>
      <c r="AI711" s="67"/>
      <c r="AJ711" s="767"/>
      <c r="AK711" s="67"/>
      <c r="AL711" s="756">
        <v>1</v>
      </c>
      <c r="AM711" s="907">
        <f t="shared" si="44"/>
        <v>1</v>
      </c>
    </row>
    <row r="712" spans="2:39" ht="30" customHeight="1" x14ac:dyDescent="0.25">
      <c r="B712" s="611" t="s">
        <v>1</v>
      </c>
      <c r="C712" s="419" t="s">
        <v>970</v>
      </c>
      <c r="D712" s="403" t="s">
        <v>289</v>
      </c>
      <c r="E712" s="568" t="s">
        <v>803</v>
      </c>
      <c r="F712" s="568" t="s">
        <v>17</v>
      </c>
      <c r="G712" s="568" t="s">
        <v>803</v>
      </c>
      <c r="H712" s="443"/>
      <c r="I712" s="412"/>
      <c r="J712" s="404">
        <v>1</v>
      </c>
      <c r="K712" s="401"/>
      <c r="L712" s="401">
        <v>1</v>
      </c>
      <c r="M712" s="638"/>
      <c r="N712" s="638"/>
      <c r="O712" s="729"/>
      <c r="P712" s="666"/>
      <c r="Q712" s="401">
        <v>5</v>
      </c>
      <c r="R712" s="392"/>
      <c r="S712" s="566">
        <f t="shared" si="45"/>
        <v>7</v>
      </c>
      <c r="U712" s="755">
        <v>707</v>
      </c>
      <c r="V712" s="68" t="s">
        <v>9</v>
      </c>
      <c r="W712" s="60" t="s">
        <v>108</v>
      </c>
      <c r="X712" s="757" t="s">
        <v>626</v>
      </c>
      <c r="Y712" s="786" t="s">
        <v>809</v>
      </c>
      <c r="Z712" s="786" t="s">
        <v>748</v>
      </c>
      <c r="AA712" s="786" t="s">
        <v>749</v>
      </c>
      <c r="AB712" s="791"/>
      <c r="AC712" s="768"/>
      <c r="AD712" s="758"/>
      <c r="AE712" s="67"/>
      <c r="AF712" s="67"/>
      <c r="AG712" s="67">
        <v>1</v>
      </c>
      <c r="AH712" s="67"/>
      <c r="AI712" s="768"/>
      <c r="AJ712" s="767"/>
      <c r="AK712" s="67"/>
      <c r="AL712" s="756"/>
      <c r="AM712" s="907">
        <f t="shared" si="44"/>
        <v>1</v>
      </c>
    </row>
    <row r="713" spans="2:39" ht="30" customHeight="1" x14ac:dyDescent="0.25">
      <c r="B713" s="611" t="s">
        <v>1</v>
      </c>
      <c r="C713" s="657" t="s">
        <v>62</v>
      </c>
      <c r="D713" s="658" t="s">
        <v>155</v>
      </c>
      <c r="E713" s="607" t="s">
        <v>745</v>
      </c>
      <c r="F713" s="568" t="s">
        <v>19</v>
      </c>
      <c r="G713" s="607" t="s">
        <v>745</v>
      </c>
      <c r="H713" s="443">
        <v>1</v>
      </c>
      <c r="I713" s="412"/>
      <c r="J713" s="404"/>
      <c r="K713" s="401"/>
      <c r="L713" s="401"/>
      <c r="M713" s="401"/>
      <c r="N713" s="401"/>
      <c r="O713" s="412"/>
      <c r="P713" s="443">
        <v>4</v>
      </c>
      <c r="Q713" s="435">
        <v>2</v>
      </c>
      <c r="R713" s="433"/>
      <c r="S713" s="566">
        <f t="shared" si="45"/>
        <v>7</v>
      </c>
      <c r="U713" s="755">
        <v>708</v>
      </c>
      <c r="V713" s="68" t="s">
        <v>9</v>
      </c>
      <c r="W713" s="60" t="s">
        <v>108</v>
      </c>
      <c r="X713" s="757" t="s">
        <v>529</v>
      </c>
      <c r="Y713" s="786" t="s">
        <v>809</v>
      </c>
      <c r="Z713" s="786" t="s">
        <v>748</v>
      </c>
      <c r="AA713" s="786" t="s">
        <v>749</v>
      </c>
      <c r="AB713" s="791"/>
      <c r="AC713" s="768"/>
      <c r="AD713" s="758"/>
      <c r="AE713" s="67"/>
      <c r="AF713" s="67"/>
      <c r="AG713" s="67">
        <v>1</v>
      </c>
      <c r="AH713" s="67"/>
      <c r="AI713" s="768"/>
      <c r="AJ713" s="767"/>
      <c r="AK713" s="67"/>
      <c r="AL713" s="756"/>
      <c r="AM713" s="907">
        <f t="shared" si="44"/>
        <v>1</v>
      </c>
    </row>
    <row r="714" spans="2:39" ht="30" customHeight="1" x14ac:dyDescent="0.25">
      <c r="B714" s="611" t="s">
        <v>1</v>
      </c>
      <c r="C714" s="606" t="s">
        <v>961</v>
      </c>
      <c r="D714" s="658" t="s">
        <v>130</v>
      </c>
      <c r="E714" s="533" t="s">
        <v>803</v>
      </c>
      <c r="F714" s="607" t="s">
        <v>54</v>
      </c>
      <c r="G714" s="607" t="s">
        <v>803</v>
      </c>
      <c r="H714" s="443"/>
      <c r="I714" s="412"/>
      <c r="J714" s="401"/>
      <c r="K714" s="401"/>
      <c r="L714" s="401">
        <v>1</v>
      </c>
      <c r="M714" s="401"/>
      <c r="N714" s="401"/>
      <c r="O714" s="401"/>
      <c r="P714" s="443">
        <v>3</v>
      </c>
      <c r="Q714" s="401">
        <v>3</v>
      </c>
      <c r="R714" s="433"/>
      <c r="S714" s="715">
        <f t="shared" si="45"/>
        <v>7</v>
      </c>
      <c r="U714" s="755">
        <v>709</v>
      </c>
      <c r="V714" s="68" t="s">
        <v>9</v>
      </c>
      <c r="W714" s="60" t="s">
        <v>944</v>
      </c>
      <c r="X714" s="935" t="s">
        <v>475</v>
      </c>
      <c r="Y714" s="937" t="s">
        <v>745</v>
      </c>
      <c r="Z714" s="937" t="s">
        <v>19</v>
      </c>
      <c r="AA714" s="937" t="s">
        <v>745</v>
      </c>
      <c r="AB714" s="767"/>
      <c r="AC714" s="768"/>
      <c r="AD714" s="762"/>
      <c r="AE714" s="81"/>
      <c r="AF714" s="81"/>
      <c r="AG714" s="763"/>
      <c r="AH714" s="763"/>
      <c r="AI714" s="763">
        <v>1</v>
      </c>
      <c r="AJ714" s="779"/>
      <c r="AK714" s="67"/>
      <c r="AL714" s="778"/>
      <c r="AM714" s="907">
        <f t="shared" si="44"/>
        <v>1</v>
      </c>
    </row>
    <row r="715" spans="2:39" ht="30" customHeight="1" x14ac:dyDescent="0.25">
      <c r="B715" s="611" t="s">
        <v>1</v>
      </c>
      <c r="C715" s="606" t="s">
        <v>961</v>
      </c>
      <c r="D715" s="658" t="s">
        <v>162</v>
      </c>
      <c r="E715" s="533" t="s">
        <v>809</v>
      </c>
      <c r="F715" s="608" t="s">
        <v>748</v>
      </c>
      <c r="G715" s="608" t="s">
        <v>749</v>
      </c>
      <c r="H715" s="443"/>
      <c r="I715" s="412"/>
      <c r="J715" s="534"/>
      <c r="K715" s="637"/>
      <c r="L715" s="637">
        <v>2</v>
      </c>
      <c r="M715" s="401"/>
      <c r="N715" s="401"/>
      <c r="O715" s="412"/>
      <c r="P715" s="443">
        <v>2</v>
      </c>
      <c r="Q715" s="401">
        <v>2</v>
      </c>
      <c r="R715" s="433">
        <v>1</v>
      </c>
      <c r="S715" s="715">
        <f t="shared" si="45"/>
        <v>7</v>
      </c>
      <c r="U715" s="755">
        <v>710</v>
      </c>
      <c r="V715" s="68" t="s">
        <v>9</v>
      </c>
      <c r="W715" s="60" t="s">
        <v>944</v>
      </c>
      <c r="X715" s="935" t="s">
        <v>499</v>
      </c>
      <c r="Y715" s="937" t="s">
        <v>745</v>
      </c>
      <c r="Z715" s="937" t="s">
        <v>19</v>
      </c>
      <c r="AA715" s="937" t="s">
        <v>745</v>
      </c>
      <c r="AB715" s="767"/>
      <c r="AC715" s="768"/>
      <c r="AD715" s="787"/>
      <c r="AE715" s="67"/>
      <c r="AF715" s="67"/>
      <c r="AG715" s="67"/>
      <c r="AH715" s="67"/>
      <c r="AI715" s="768">
        <v>1</v>
      </c>
      <c r="AJ715" s="779"/>
      <c r="AK715" s="67"/>
      <c r="AL715" s="756"/>
      <c r="AM715" s="907">
        <f t="shared" si="44"/>
        <v>1</v>
      </c>
    </row>
    <row r="716" spans="2:39" ht="30" customHeight="1" x14ac:dyDescent="0.25">
      <c r="B716" s="611" t="s">
        <v>1</v>
      </c>
      <c r="C716" s="350" t="s">
        <v>979</v>
      </c>
      <c r="D716" s="658" t="s">
        <v>997</v>
      </c>
      <c r="E716" s="533" t="s">
        <v>809</v>
      </c>
      <c r="F716" s="608" t="s">
        <v>748</v>
      </c>
      <c r="G716" s="608" t="s">
        <v>749</v>
      </c>
      <c r="H716" s="443"/>
      <c r="I716" s="412"/>
      <c r="J716" s="435"/>
      <c r="K716" s="401"/>
      <c r="L716" s="401">
        <v>4</v>
      </c>
      <c r="M716" s="401"/>
      <c r="N716" s="401"/>
      <c r="O716" s="412"/>
      <c r="P716" s="443"/>
      <c r="Q716" s="401">
        <v>3</v>
      </c>
      <c r="R716" s="433"/>
      <c r="S716" s="715">
        <f t="shared" si="45"/>
        <v>7</v>
      </c>
      <c r="U716" s="755">
        <v>711</v>
      </c>
      <c r="V716" s="68" t="s">
        <v>9</v>
      </c>
      <c r="W716" s="60" t="s">
        <v>944</v>
      </c>
      <c r="X716" s="935" t="s">
        <v>562</v>
      </c>
      <c r="Y716" s="786" t="s">
        <v>809</v>
      </c>
      <c r="Z716" s="937" t="s">
        <v>19</v>
      </c>
      <c r="AA716" s="786" t="s">
        <v>749</v>
      </c>
      <c r="AB716" s="767"/>
      <c r="AC716" s="768"/>
      <c r="AD716" s="758"/>
      <c r="AE716" s="67"/>
      <c r="AF716" s="67"/>
      <c r="AG716" s="67"/>
      <c r="AH716" s="67"/>
      <c r="AI716" s="768">
        <v>1</v>
      </c>
      <c r="AJ716" s="767"/>
      <c r="AK716" s="67"/>
      <c r="AL716" s="756"/>
      <c r="AM716" s="907">
        <f t="shared" si="44"/>
        <v>1</v>
      </c>
    </row>
    <row r="717" spans="2:39" ht="30" customHeight="1" x14ac:dyDescent="0.25">
      <c r="B717" s="611" t="s">
        <v>1</v>
      </c>
      <c r="C717" s="688" t="s">
        <v>100</v>
      </c>
      <c r="D717" s="403" t="s">
        <v>991</v>
      </c>
      <c r="E717" s="568" t="s">
        <v>745</v>
      </c>
      <c r="F717" s="568" t="s">
        <v>19</v>
      </c>
      <c r="G717" s="568" t="s">
        <v>745</v>
      </c>
      <c r="H717" s="443"/>
      <c r="I717" s="412"/>
      <c r="J717" s="404"/>
      <c r="K717" s="401"/>
      <c r="L717" s="401">
        <v>4</v>
      </c>
      <c r="M717" s="401">
        <v>1</v>
      </c>
      <c r="N717" s="401">
        <v>1</v>
      </c>
      <c r="O717" s="412"/>
      <c r="P717" s="443"/>
      <c r="Q717" s="401"/>
      <c r="R717" s="433"/>
      <c r="S717" s="566">
        <f t="shared" si="45"/>
        <v>6</v>
      </c>
      <c r="U717" s="755">
        <v>712</v>
      </c>
      <c r="V717" s="68" t="s">
        <v>9</v>
      </c>
      <c r="W717" s="60" t="s">
        <v>148</v>
      </c>
      <c r="X717" s="757" t="s">
        <v>498</v>
      </c>
      <c r="Y717" s="758" t="s">
        <v>745</v>
      </c>
      <c r="Z717" s="758" t="s">
        <v>19</v>
      </c>
      <c r="AA717" s="758" t="s">
        <v>745</v>
      </c>
      <c r="AB717" s="767"/>
      <c r="AC717" s="768"/>
      <c r="AD717" s="758"/>
      <c r="AE717" s="758"/>
      <c r="AF717" s="758">
        <v>1</v>
      </c>
      <c r="AG717" s="67"/>
      <c r="AH717" s="67"/>
      <c r="AI717" s="768"/>
      <c r="AJ717" s="767"/>
      <c r="AK717" s="67"/>
      <c r="AL717" s="756"/>
      <c r="AM717" s="907">
        <f t="shared" si="44"/>
        <v>1</v>
      </c>
    </row>
    <row r="718" spans="2:39" ht="30" customHeight="1" x14ac:dyDescent="0.25">
      <c r="B718" s="611" t="s">
        <v>1</v>
      </c>
      <c r="C718" s="657" t="s">
        <v>975</v>
      </c>
      <c r="D718" s="420" t="s">
        <v>93</v>
      </c>
      <c r="E718" s="568" t="s">
        <v>757</v>
      </c>
      <c r="F718" s="404" t="s">
        <v>54</v>
      </c>
      <c r="G718" s="568" t="s">
        <v>745</v>
      </c>
      <c r="H718" s="443"/>
      <c r="I718" s="412"/>
      <c r="J718" s="395">
        <v>3</v>
      </c>
      <c r="K718" s="637"/>
      <c r="L718" s="637">
        <v>3</v>
      </c>
      <c r="M718" s="656"/>
      <c r="N718" s="656"/>
      <c r="O718" s="730"/>
      <c r="P718" s="443"/>
      <c r="Q718" s="401"/>
      <c r="R718" s="433"/>
      <c r="S718" s="566">
        <f t="shared" si="45"/>
        <v>6</v>
      </c>
      <c r="U718" s="755">
        <v>713</v>
      </c>
      <c r="V718" s="68" t="s">
        <v>9</v>
      </c>
      <c r="W718" s="60" t="s">
        <v>148</v>
      </c>
      <c r="X718" s="757" t="s">
        <v>954</v>
      </c>
      <c r="Y718" s="786" t="s">
        <v>809</v>
      </c>
      <c r="Z718" s="786" t="s">
        <v>748</v>
      </c>
      <c r="AA718" s="786" t="s">
        <v>749</v>
      </c>
      <c r="AB718" s="767"/>
      <c r="AC718" s="768"/>
      <c r="AD718" s="758"/>
      <c r="AE718" s="758"/>
      <c r="AF718" s="758">
        <v>1</v>
      </c>
      <c r="AG718" s="67"/>
      <c r="AH718" s="67"/>
      <c r="AI718" s="768"/>
      <c r="AJ718" s="767"/>
      <c r="AK718" s="67"/>
      <c r="AL718" s="756"/>
      <c r="AM718" s="907">
        <f t="shared" si="44"/>
        <v>1</v>
      </c>
    </row>
    <row r="719" spans="2:39" ht="30" customHeight="1" x14ac:dyDescent="0.25">
      <c r="B719" s="611" t="s">
        <v>1</v>
      </c>
      <c r="C719" s="657" t="s">
        <v>62</v>
      </c>
      <c r="D719" s="658" t="s">
        <v>340</v>
      </c>
      <c r="E719" s="607" t="s">
        <v>814</v>
      </c>
      <c r="F719" s="608" t="s">
        <v>748</v>
      </c>
      <c r="G719" s="608" t="s">
        <v>749</v>
      </c>
      <c r="H719" s="443"/>
      <c r="I719" s="412"/>
      <c r="J719" s="435"/>
      <c r="K719" s="401"/>
      <c r="L719" s="401"/>
      <c r="M719" s="401">
        <v>1</v>
      </c>
      <c r="N719" s="401">
        <v>1</v>
      </c>
      <c r="O719" s="401"/>
      <c r="P719" s="443">
        <v>1</v>
      </c>
      <c r="Q719" s="389">
        <v>3</v>
      </c>
      <c r="R719" s="433"/>
      <c r="S719" s="715">
        <f t="shared" si="45"/>
        <v>6</v>
      </c>
      <c r="U719" s="755">
        <v>714</v>
      </c>
      <c r="V719" s="68" t="s">
        <v>1</v>
      </c>
      <c r="W719" s="59" t="s">
        <v>52</v>
      </c>
      <c r="X719" s="757" t="s">
        <v>632</v>
      </c>
      <c r="Y719" s="758" t="s">
        <v>745</v>
      </c>
      <c r="Z719" s="758" t="s">
        <v>19</v>
      </c>
      <c r="AA719" s="758" t="s">
        <v>745</v>
      </c>
      <c r="AB719" s="767"/>
      <c r="AC719" s="768"/>
      <c r="AD719" s="786"/>
      <c r="AE719" s="67"/>
      <c r="AF719" s="67"/>
      <c r="AG719" s="67"/>
      <c r="AH719" s="67"/>
      <c r="AI719" s="67"/>
      <c r="AJ719" s="767">
        <v>1</v>
      </c>
      <c r="AK719" s="67"/>
      <c r="AL719" s="756"/>
      <c r="AM719" s="907">
        <f t="shared" si="44"/>
        <v>1</v>
      </c>
    </row>
    <row r="720" spans="2:39" ht="30" customHeight="1" thickBot="1" x14ac:dyDescent="0.3">
      <c r="B720" s="611" t="s">
        <v>1</v>
      </c>
      <c r="C720" s="644" t="s">
        <v>62</v>
      </c>
      <c r="D720" s="658" t="s">
        <v>1032</v>
      </c>
      <c r="E720" s="607" t="s">
        <v>809</v>
      </c>
      <c r="F720" s="608" t="s">
        <v>748</v>
      </c>
      <c r="G720" s="608" t="s">
        <v>749</v>
      </c>
      <c r="H720" s="678"/>
      <c r="I720" s="549"/>
      <c r="J720" s="401"/>
      <c r="K720" s="401"/>
      <c r="L720" s="401"/>
      <c r="M720" s="401"/>
      <c r="N720" s="401"/>
      <c r="O720" s="401"/>
      <c r="P720" s="678">
        <v>5</v>
      </c>
      <c r="Q720" s="731">
        <v>1</v>
      </c>
      <c r="R720" s="732"/>
      <c r="S720" s="733">
        <f t="shared" si="45"/>
        <v>6</v>
      </c>
      <c r="U720" s="755">
        <v>715</v>
      </c>
      <c r="V720" s="68" t="s">
        <v>1</v>
      </c>
      <c r="W720" s="65" t="s">
        <v>30</v>
      </c>
      <c r="X720" s="757" t="s">
        <v>452</v>
      </c>
      <c r="Y720" s="758" t="s">
        <v>745</v>
      </c>
      <c r="Z720" s="758" t="s">
        <v>19</v>
      </c>
      <c r="AA720" s="758" t="s">
        <v>745</v>
      </c>
      <c r="AB720" s="819"/>
      <c r="AC720" s="820"/>
      <c r="AD720" s="758"/>
      <c r="AE720" s="67"/>
      <c r="AF720" s="67"/>
      <c r="AG720" s="67"/>
      <c r="AH720" s="67"/>
      <c r="AI720" s="67"/>
      <c r="AJ720" s="819">
        <v>1</v>
      </c>
      <c r="AK720" s="866"/>
      <c r="AL720" s="867"/>
      <c r="AM720" s="911">
        <f t="shared" si="44"/>
        <v>1</v>
      </c>
    </row>
    <row r="721" spans="2:39" ht="30" customHeight="1" x14ac:dyDescent="0.25">
      <c r="B721" s="611" t="s">
        <v>1</v>
      </c>
      <c r="C721" s="371" t="s">
        <v>193</v>
      </c>
      <c r="D721" s="403" t="s">
        <v>526</v>
      </c>
      <c r="E721" s="533" t="s">
        <v>745</v>
      </c>
      <c r="F721" s="568" t="s">
        <v>19</v>
      </c>
      <c r="G721" s="533" t="s">
        <v>745</v>
      </c>
      <c r="H721" s="734"/>
      <c r="I721" s="734"/>
      <c r="J721" s="395"/>
      <c r="K721" s="637"/>
      <c r="L721" s="637">
        <v>1</v>
      </c>
      <c r="M721" s="638"/>
      <c r="N721" s="735">
        <v>1</v>
      </c>
      <c r="O721" s="735">
        <v>2</v>
      </c>
      <c r="P721" s="736">
        <v>2</v>
      </c>
      <c r="Q721" s="734"/>
      <c r="R721" s="734"/>
      <c r="S721" s="349">
        <f t="shared" si="45"/>
        <v>6</v>
      </c>
      <c r="U721" s="755">
        <v>716</v>
      </c>
      <c r="V721" s="68" t="s">
        <v>1</v>
      </c>
      <c r="W721" s="65" t="s">
        <v>30</v>
      </c>
      <c r="X721" s="757" t="s">
        <v>404</v>
      </c>
      <c r="Y721" s="758" t="s">
        <v>809</v>
      </c>
      <c r="Z721" s="758" t="s">
        <v>748</v>
      </c>
      <c r="AA721" s="758" t="s">
        <v>749</v>
      </c>
      <c r="AB721" s="765"/>
      <c r="AC721" s="765"/>
      <c r="AD721" s="758"/>
      <c r="AE721" s="67"/>
      <c r="AF721" s="67"/>
      <c r="AG721" s="67"/>
      <c r="AH721" s="765"/>
      <c r="AI721" s="765"/>
      <c r="AJ721" s="765">
        <v>1</v>
      </c>
      <c r="AK721" s="765"/>
      <c r="AL721" s="765"/>
      <c r="AM721" s="765">
        <f t="shared" si="44"/>
        <v>1</v>
      </c>
    </row>
    <row r="722" spans="2:39" ht="30" customHeight="1" x14ac:dyDescent="0.25">
      <c r="B722" s="611" t="s">
        <v>1</v>
      </c>
      <c r="C722" s="371" t="s">
        <v>193</v>
      </c>
      <c r="D722" s="403" t="s">
        <v>366</v>
      </c>
      <c r="E722" s="533" t="s">
        <v>809</v>
      </c>
      <c r="F722" s="608" t="s">
        <v>748</v>
      </c>
      <c r="G722" s="608" t="s">
        <v>749</v>
      </c>
      <c r="H722" s="401"/>
      <c r="I722" s="401"/>
      <c r="J722" s="404"/>
      <c r="K722" s="401"/>
      <c r="L722" s="401">
        <v>1</v>
      </c>
      <c r="M722" s="401"/>
      <c r="N722" s="401">
        <v>1</v>
      </c>
      <c r="O722" s="401">
        <v>2</v>
      </c>
      <c r="P722" s="389">
        <v>2</v>
      </c>
      <c r="Q722" s="401"/>
      <c r="R722" s="401"/>
      <c r="S722" s="350">
        <f t="shared" si="45"/>
        <v>6</v>
      </c>
      <c r="U722" s="755">
        <v>717</v>
      </c>
      <c r="V722" s="68" t="s">
        <v>1</v>
      </c>
      <c r="W722" s="774" t="s">
        <v>970</v>
      </c>
      <c r="X722" s="757" t="s">
        <v>589</v>
      </c>
      <c r="Y722" s="758" t="s">
        <v>809</v>
      </c>
      <c r="Z722" s="758" t="s">
        <v>748</v>
      </c>
      <c r="AA722" s="758" t="s">
        <v>749</v>
      </c>
      <c r="AB722" s="67"/>
      <c r="AC722" s="67"/>
      <c r="AD722" s="786"/>
      <c r="AE722" s="67"/>
      <c r="AF722" s="67"/>
      <c r="AG722" s="67"/>
      <c r="AH722" s="67"/>
      <c r="AI722" s="67"/>
      <c r="AJ722" s="923">
        <v>1</v>
      </c>
      <c r="AK722" s="67"/>
      <c r="AL722" s="67"/>
      <c r="AM722" s="67">
        <f t="shared" si="44"/>
        <v>1</v>
      </c>
    </row>
    <row r="723" spans="2:39" ht="30" customHeight="1" x14ac:dyDescent="0.25">
      <c r="B723" s="611" t="s">
        <v>1</v>
      </c>
      <c r="C723" s="737" t="s">
        <v>267</v>
      </c>
      <c r="D723" s="403" t="s">
        <v>256</v>
      </c>
      <c r="E723" s="533" t="s">
        <v>745</v>
      </c>
      <c r="F723" s="568" t="s">
        <v>19</v>
      </c>
      <c r="G723" s="533" t="s">
        <v>745</v>
      </c>
      <c r="H723" s="333"/>
      <c r="I723" s="333"/>
      <c r="J723" s="590">
        <v>1</v>
      </c>
      <c r="K723" s="451"/>
      <c r="L723" s="451">
        <v>1</v>
      </c>
      <c r="M723" s="452"/>
      <c r="N723" s="452"/>
      <c r="O723" s="333"/>
      <c r="P723" s="333">
        <v>3</v>
      </c>
      <c r="Q723" s="333"/>
      <c r="R723" s="333">
        <v>1</v>
      </c>
      <c r="S723" s="350">
        <f t="shared" si="45"/>
        <v>6</v>
      </c>
      <c r="U723" s="755">
        <v>718</v>
      </c>
      <c r="V723" s="68" t="s">
        <v>1</v>
      </c>
      <c r="W723" s="65" t="s">
        <v>100</v>
      </c>
      <c r="X723" s="757" t="s">
        <v>1011</v>
      </c>
      <c r="Y723" s="758" t="s">
        <v>809</v>
      </c>
      <c r="Z723" s="758" t="s">
        <v>748</v>
      </c>
      <c r="AA723" s="758" t="s">
        <v>749</v>
      </c>
      <c r="AB723" s="67"/>
      <c r="AC723" s="67"/>
      <c r="AD723" s="758"/>
      <c r="AE723" s="67"/>
      <c r="AF723" s="67"/>
      <c r="AG723" s="67"/>
      <c r="AH723" s="67">
        <v>1</v>
      </c>
      <c r="AI723" s="67"/>
      <c r="AJ723" s="67"/>
      <c r="AK723" s="777"/>
      <c r="AL723" s="67"/>
      <c r="AM723" s="67">
        <f t="shared" si="44"/>
        <v>1</v>
      </c>
    </row>
    <row r="724" spans="2:39" ht="30" customHeight="1" x14ac:dyDescent="0.25">
      <c r="B724" s="611" t="s">
        <v>1</v>
      </c>
      <c r="C724" s="737" t="s">
        <v>267</v>
      </c>
      <c r="D724" s="403" t="s">
        <v>1000</v>
      </c>
      <c r="E724" s="533" t="s">
        <v>809</v>
      </c>
      <c r="F724" s="608" t="s">
        <v>748</v>
      </c>
      <c r="G724" s="608" t="s">
        <v>749</v>
      </c>
      <c r="H724" s="333"/>
      <c r="I724" s="333"/>
      <c r="J724" s="568">
        <v>1</v>
      </c>
      <c r="K724" s="333"/>
      <c r="L724" s="333">
        <v>4</v>
      </c>
      <c r="M724" s="333"/>
      <c r="N724" s="333"/>
      <c r="O724" s="333"/>
      <c r="P724" s="333"/>
      <c r="Q724" s="333"/>
      <c r="R724" s="333">
        <v>1</v>
      </c>
      <c r="S724" s="350">
        <f t="shared" si="45"/>
        <v>6</v>
      </c>
      <c r="U724" s="755">
        <v>719</v>
      </c>
      <c r="V724" s="68" t="s">
        <v>1</v>
      </c>
      <c r="W724" s="58" t="s">
        <v>975</v>
      </c>
      <c r="X724" s="757" t="s">
        <v>450</v>
      </c>
      <c r="Y724" s="758" t="s">
        <v>809</v>
      </c>
      <c r="Z724" s="758" t="s">
        <v>748</v>
      </c>
      <c r="AA724" s="758" t="s">
        <v>749</v>
      </c>
      <c r="AB724" s="67"/>
      <c r="AC724" s="67"/>
      <c r="AD724" s="758"/>
      <c r="AE724" s="758"/>
      <c r="AF724" s="758"/>
      <c r="AG724" s="67"/>
      <c r="AH724" s="67"/>
      <c r="AI724" s="67"/>
      <c r="AJ724" s="67">
        <v>1</v>
      </c>
      <c r="AK724" s="777"/>
      <c r="AL724" s="67"/>
      <c r="AM724" s="67">
        <f t="shared" si="44"/>
        <v>1</v>
      </c>
    </row>
    <row r="725" spans="2:39" ht="30" customHeight="1" x14ac:dyDescent="0.25">
      <c r="B725" s="611" t="s">
        <v>1</v>
      </c>
      <c r="C725" s="428" t="s">
        <v>971</v>
      </c>
      <c r="D725" s="420" t="s">
        <v>184</v>
      </c>
      <c r="E725" s="404" t="s">
        <v>809</v>
      </c>
      <c r="F725" s="568" t="s">
        <v>19</v>
      </c>
      <c r="G725" s="608" t="s">
        <v>749</v>
      </c>
      <c r="H725" s="708"/>
      <c r="I725" s="708"/>
      <c r="J725" s="568"/>
      <c r="K725" s="333">
        <v>1</v>
      </c>
      <c r="L725" s="333">
        <v>3</v>
      </c>
      <c r="M725" s="333"/>
      <c r="N725" s="333">
        <v>2</v>
      </c>
      <c r="O725" s="708"/>
      <c r="P725" s="708"/>
      <c r="Q725" s="708"/>
      <c r="R725" s="708"/>
      <c r="S725" s="708">
        <f t="shared" si="45"/>
        <v>6</v>
      </c>
      <c r="U725" s="755">
        <v>720</v>
      </c>
      <c r="V725" s="68" t="s">
        <v>1</v>
      </c>
      <c r="W725" s="58" t="s">
        <v>62</v>
      </c>
      <c r="X725" s="766" t="s">
        <v>661</v>
      </c>
      <c r="Y725" s="71" t="s">
        <v>879</v>
      </c>
      <c r="Z725" s="758" t="s">
        <v>19</v>
      </c>
      <c r="AA725" s="72" t="s">
        <v>749</v>
      </c>
      <c r="AB725" s="67"/>
      <c r="AC725" s="67"/>
      <c r="AD725" s="67"/>
      <c r="AE725" s="67"/>
      <c r="AF725" s="67"/>
      <c r="AG725" s="67"/>
      <c r="AH725" s="67"/>
      <c r="AI725" s="67"/>
      <c r="AJ725" s="67"/>
      <c r="AK725" s="777">
        <v>1</v>
      </c>
      <c r="AL725" s="67"/>
      <c r="AM725" s="67">
        <f t="shared" si="44"/>
        <v>1</v>
      </c>
    </row>
    <row r="726" spans="2:39" ht="30" customHeight="1" x14ac:dyDescent="0.25">
      <c r="B726" s="611" t="s">
        <v>1</v>
      </c>
      <c r="C726" s="611" t="s">
        <v>52</v>
      </c>
      <c r="D726" s="403" t="s">
        <v>405</v>
      </c>
      <c r="E726" s="404" t="s">
        <v>745</v>
      </c>
      <c r="F726" s="404" t="s">
        <v>19</v>
      </c>
      <c r="G726" s="404" t="s">
        <v>745</v>
      </c>
      <c r="H726" s="401">
        <v>1</v>
      </c>
      <c r="I726" s="401"/>
      <c r="J726" s="404">
        <v>1</v>
      </c>
      <c r="K726" s="401">
        <v>1</v>
      </c>
      <c r="L726" s="401">
        <v>1</v>
      </c>
      <c r="M726" s="401"/>
      <c r="N726" s="404"/>
      <c r="O726" s="401"/>
      <c r="P726" s="401">
        <v>1</v>
      </c>
      <c r="Q726" s="389"/>
      <c r="R726" s="401"/>
      <c r="S726" s="333">
        <f t="shared" si="45"/>
        <v>5</v>
      </c>
      <c r="U726" s="755">
        <v>721</v>
      </c>
      <c r="V726" s="68" t="s">
        <v>1</v>
      </c>
      <c r="W726" s="68" t="s">
        <v>961</v>
      </c>
      <c r="X726" s="766" t="s">
        <v>1015</v>
      </c>
      <c r="Y726" s="786" t="s">
        <v>809</v>
      </c>
      <c r="Z726" s="72" t="s">
        <v>748</v>
      </c>
      <c r="AA726" s="72" t="s">
        <v>749</v>
      </c>
      <c r="AB726" s="67"/>
      <c r="AC726" s="67"/>
      <c r="AD726" s="67"/>
      <c r="AE726" s="67"/>
      <c r="AF726" s="67"/>
      <c r="AG726" s="67"/>
      <c r="AH726" s="67"/>
      <c r="AI726" s="67"/>
      <c r="AJ726" s="67"/>
      <c r="AK726" s="67">
        <v>1</v>
      </c>
      <c r="AL726" s="67"/>
      <c r="AM726" s="67">
        <f t="shared" si="44"/>
        <v>1</v>
      </c>
    </row>
    <row r="727" spans="2:39" ht="30" customHeight="1" x14ac:dyDescent="0.25">
      <c r="B727" s="611" t="s">
        <v>1</v>
      </c>
      <c r="C727" s="611" t="s">
        <v>52</v>
      </c>
      <c r="D727" s="403" t="s">
        <v>492</v>
      </c>
      <c r="E727" s="404" t="s">
        <v>745</v>
      </c>
      <c r="F727" s="404" t="s">
        <v>19</v>
      </c>
      <c r="G727" s="404" t="s">
        <v>745</v>
      </c>
      <c r="H727" s="401"/>
      <c r="I727" s="401"/>
      <c r="J727" s="404"/>
      <c r="K727" s="401"/>
      <c r="L727" s="401"/>
      <c r="M727" s="401"/>
      <c r="N727" s="404">
        <v>3</v>
      </c>
      <c r="O727" s="638"/>
      <c r="P727" s="389">
        <v>2</v>
      </c>
      <c r="Q727" s="389"/>
      <c r="R727" s="401"/>
      <c r="S727" s="333">
        <f t="shared" si="45"/>
        <v>5</v>
      </c>
      <c r="U727" s="755">
        <v>722</v>
      </c>
      <c r="V727" s="68" t="s">
        <v>1</v>
      </c>
      <c r="W727" s="64" t="s">
        <v>267</v>
      </c>
      <c r="X727" s="757" t="s">
        <v>663</v>
      </c>
      <c r="Y727" s="786" t="s">
        <v>745</v>
      </c>
      <c r="Z727" s="758" t="s">
        <v>19</v>
      </c>
      <c r="AA727" s="786" t="s">
        <v>745</v>
      </c>
      <c r="AB727" s="67"/>
      <c r="AC727" s="67"/>
      <c r="AD727" s="67"/>
      <c r="AE727" s="67"/>
      <c r="AF727" s="67">
        <v>1</v>
      </c>
      <c r="AG727" s="67"/>
      <c r="AH727" s="67"/>
      <c r="AI727" s="67"/>
      <c r="AJ727" s="67"/>
      <c r="AK727" s="67"/>
      <c r="AL727" s="67"/>
      <c r="AM727" s="67">
        <f t="shared" si="44"/>
        <v>1</v>
      </c>
    </row>
    <row r="728" spans="2:39" ht="30" customHeight="1" x14ac:dyDescent="0.25">
      <c r="B728" s="611" t="s">
        <v>1</v>
      </c>
      <c r="C728" s="611" t="s">
        <v>52</v>
      </c>
      <c r="D728" s="709" t="s">
        <v>91</v>
      </c>
      <c r="E728" s="401" t="s">
        <v>809</v>
      </c>
      <c r="F728" s="404" t="s">
        <v>19</v>
      </c>
      <c r="G728" s="405" t="s">
        <v>749</v>
      </c>
      <c r="H728" s="401">
        <v>1</v>
      </c>
      <c r="I728" s="401"/>
      <c r="J728" s="738"/>
      <c r="K728" s="739"/>
      <c r="L728" s="739"/>
      <c r="M728" s="740"/>
      <c r="N728" s="740"/>
      <c r="O728" s="401"/>
      <c r="P728" s="401">
        <v>3</v>
      </c>
      <c r="Q728" s="401">
        <v>1</v>
      </c>
      <c r="R728" s="401"/>
      <c r="S728" s="333">
        <f t="shared" si="45"/>
        <v>5</v>
      </c>
      <c r="U728" s="755">
        <v>723</v>
      </c>
      <c r="V728" s="68" t="s">
        <v>1</v>
      </c>
      <c r="W728" s="64" t="s">
        <v>267</v>
      </c>
      <c r="X728" s="757" t="s">
        <v>1041</v>
      </c>
      <c r="Y728" s="786" t="s">
        <v>809</v>
      </c>
      <c r="Z728" s="72" t="s">
        <v>748</v>
      </c>
      <c r="AA728" s="74" t="s">
        <v>749</v>
      </c>
      <c r="AB728" s="67"/>
      <c r="AC728" s="67"/>
      <c r="AD728" s="67"/>
      <c r="AE728" s="67"/>
      <c r="AF728" s="67"/>
      <c r="AG728" s="67"/>
      <c r="AH728" s="67"/>
      <c r="AI728" s="67"/>
      <c r="AJ728" s="67">
        <v>1</v>
      </c>
      <c r="AK728" s="67"/>
      <c r="AL728" s="67"/>
      <c r="AM728" s="67">
        <f t="shared" si="44"/>
        <v>1</v>
      </c>
    </row>
    <row r="729" spans="2:39" ht="30" customHeight="1" x14ac:dyDescent="0.25">
      <c r="B729" s="611" t="s">
        <v>1</v>
      </c>
      <c r="C729" s="611" t="s">
        <v>973</v>
      </c>
      <c r="D729" s="658" t="s">
        <v>146</v>
      </c>
      <c r="E729" s="404" t="s">
        <v>803</v>
      </c>
      <c r="F729" s="404" t="s">
        <v>17</v>
      </c>
      <c r="G729" s="405" t="s">
        <v>803</v>
      </c>
      <c r="H729" s="401"/>
      <c r="I729" s="401"/>
      <c r="J729" s="741"/>
      <c r="K729" s="742"/>
      <c r="L729" s="742"/>
      <c r="M729" s="742"/>
      <c r="N729" s="742"/>
      <c r="O729" s="742"/>
      <c r="P729" s="401">
        <v>3</v>
      </c>
      <c r="Q729" s="401">
        <v>2</v>
      </c>
      <c r="R729" s="401"/>
      <c r="S729" s="333">
        <f t="shared" si="45"/>
        <v>5</v>
      </c>
      <c r="U729" s="755">
        <v>724</v>
      </c>
      <c r="V729" s="68" t="s">
        <v>1</v>
      </c>
      <c r="W729" s="756" t="s">
        <v>971</v>
      </c>
      <c r="X729" s="757" t="s">
        <v>495</v>
      </c>
      <c r="Y729" s="786" t="s">
        <v>745</v>
      </c>
      <c r="Z729" s="758" t="s">
        <v>19</v>
      </c>
      <c r="AA729" s="805" t="s">
        <v>745</v>
      </c>
      <c r="AB729" s="67"/>
      <c r="AC729" s="67"/>
      <c r="AD729" s="762"/>
      <c r="AE729" s="81"/>
      <c r="AF729" s="81"/>
      <c r="AG729" s="763"/>
      <c r="AH729" s="763">
        <v>1</v>
      </c>
      <c r="AI729" s="763"/>
      <c r="AJ729" s="67"/>
      <c r="AK729" s="67"/>
      <c r="AL729" s="67"/>
      <c r="AM729" s="67">
        <f t="shared" si="44"/>
        <v>1</v>
      </c>
    </row>
    <row r="730" spans="2:39" ht="30" customHeight="1" x14ac:dyDescent="0.25">
      <c r="B730" s="611" t="s">
        <v>1</v>
      </c>
      <c r="C730" s="611" t="s">
        <v>973</v>
      </c>
      <c r="D730" s="658" t="s">
        <v>85</v>
      </c>
      <c r="E730" s="404" t="s">
        <v>745</v>
      </c>
      <c r="F730" s="404" t="s">
        <v>19</v>
      </c>
      <c r="G730" s="405" t="s">
        <v>745</v>
      </c>
      <c r="H730" s="401"/>
      <c r="I730" s="401"/>
      <c r="J730" s="741">
        <v>2</v>
      </c>
      <c r="K730" s="742"/>
      <c r="L730" s="742"/>
      <c r="M730" s="742"/>
      <c r="N730" s="742"/>
      <c r="O730" s="742"/>
      <c r="P730" s="401">
        <v>1</v>
      </c>
      <c r="Q730" s="401">
        <v>2</v>
      </c>
      <c r="R730" s="401"/>
      <c r="S730" s="333">
        <f t="shared" si="45"/>
        <v>5</v>
      </c>
      <c r="U730" s="755">
        <v>725</v>
      </c>
      <c r="V730" s="756"/>
      <c r="W730" s="774" t="s">
        <v>8</v>
      </c>
      <c r="X730" s="757" t="s">
        <v>65</v>
      </c>
      <c r="Y730" s="758" t="s">
        <v>746</v>
      </c>
      <c r="Z730" s="758" t="s">
        <v>66</v>
      </c>
      <c r="AA730" s="759" t="s">
        <v>176</v>
      </c>
      <c r="AB730" s="67"/>
      <c r="AC730" s="67"/>
      <c r="AD730" s="758"/>
      <c r="AE730" s="67"/>
      <c r="AF730" s="67">
        <v>1</v>
      </c>
      <c r="AG730" s="67"/>
      <c r="AH730" s="788"/>
      <c r="AI730" s="763"/>
      <c r="AJ730" s="67"/>
      <c r="AK730" s="67"/>
      <c r="AL730" s="67"/>
      <c r="AM730" s="67">
        <f t="shared" si="44"/>
        <v>1</v>
      </c>
    </row>
    <row r="731" spans="2:39" ht="30" customHeight="1" x14ac:dyDescent="0.25">
      <c r="B731" s="611" t="s">
        <v>1</v>
      </c>
      <c r="C731" s="644" t="s">
        <v>254</v>
      </c>
      <c r="D731" s="403" t="s">
        <v>561</v>
      </c>
      <c r="E731" s="404" t="s">
        <v>809</v>
      </c>
      <c r="F731" s="404" t="s">
        <v>748</v>
      </c>
      <c r="G731" s="405" t="s">
        <v>749</v>
      </c>
      <c r="H731" s="401"/>
      <c r="I731" s="401"/>
      <c r="J731" s="404"/>
      <c r="K731" s="401"/>
      <c r="L731" s="401"/>
      <c r="M731" s="401"/>
      <c r="N731" s="401">
        <v>1</v>
      </c>
      <c r="O731" s="401"/>
      <c r="P731" s="401">
        <v>1</v>
      </c>
      <c r="Q731" s="389">
        <v>3</v>
      </c>
      <c r="R731" s="401"/>
      <c r="S731" s="333">
        <f t="shared" si="45"/>
        <v>5</v>
      </c>
      <c r="U731" s="755">
        <v>726</v>
      </c>
      <c r="V731" s="756"/>
      <c r="W731" s="774" t="s">
        <v>741</v>
      </c>
      <c r="X731" s="766" t="s">
        <v>136</v>
      </c>
      <c r="Y731" s="786" t="s">
        <v>752</v>
      </c>
      <c r="Z731" s="786" t="s">
        <v>748</v>
      </c>
      <c r="AA731" s="759" t="s">
        <v>749</v>
      </c>
      <c r="AB731" s="67"/>
      <c r="AC731" s="67"/>
      <c r="AD731" s="786"/>
      <c r="AE731" s="67"/>
      <c r="AF731" s="67">
        <v>1</v>
      </c>
      <c r="AG731" s="783"/>
      <c r="AH731" s="783"/>
      <c r="AI731" s="67"/>
      <c r="AJ731" s="67"/>
      <c r="AK731" s="67"/>
      <c r="AL731" s="67"/>
      <c r="AM731" s="67">
        <f t="shared" si="44"/>
        <v>1</v>
      </c>
    </row>
    <row r="732" spans="2:39" ht="30" customHeight="1" x14ac:dyDescent="0.25">
      <c r="B732" s="611" t="s">
        <v>1</v>
      </c>
      <c r="C732" s="743" t="s">
        <v>163</v>
      </c>
      <c r="D732" s="403" t="s">
        <v>297</v>
      </c>
      <c r="E732" s="568" t="s">
        <v>809</v>
      </c>
      <c r="F732" s="568" t="s">
        <v>748</v>
      </c>
      <c r="G732" s="485" t="s">
        <v>749</v>
      </c>
      <c r="H732" s="401"/>
      <c r="I732" s="401"/>
      <c r="J732" s="404">
        <v>2</v>
      </c>
      <c r="K732" s="401"/>
      <c r="L732" s="401">
        <v>2</v>
      </c>
      <c r="M732" s="401"/>
      <c r="N732" s="401"/>
      <c r="O732" s="401"/>
      <c r="P732" s="401"/>
      <c r="Q732" s="401">
        <v>1</v>
      </c>
      <c r="R732" s="401"/>
      <c r="S732" s="333">
        <f t="shared" si="45"/>
        <v>5</v>
      </c>
      <c r="U732" s="755">
        <v>727</v>
      </c>
      <c r="V732" s="756"/>
      <c r="W732" s="774" t="s">
        <v>741</v>
      </c>
      <c r="X732" s="766" t="s">
        <v>102</v>
      </c>
      <c r="Y732" s="786" t="s">
        <v>755</v>
      </c>
      <c r="Z732" s="758" t="s">
        <v>19</v>
      </c>
      <c r="AA732" s="759" t="s">
        <v>749</v>
      </c>
      <c r="AB732" s="67"/>
      <c r="AC732" s="67"/>
      <c r="AD732" s="786"/>
      <c r="AE732" s="67"/>
      <c r="AF732" s="67">
        <v>1</v>
      </c>
      <c r="AG732" s="67"/>
      <c r="AH732" s="67"/>
      <c r="AI732" s="67"/>
      <c r="AJ732" s="67"/>
      <c r="AK732" s="777"/>
      <c r="AL732" s="67"/>
      <c r="AM732" s="67">
        <f t="shared" si="44"/>
        <v>1</v>
      </c>
    </row>
    <row r="733" spans="2:39" ht="30" customHeight="1" x14ac:dyDescent="0.25">
      <c r="B733" s="611" t="s">
        <v>1</v>
      </c>
      <c r="C733" s="371" t="s">
        <v>100</v>
      </c>
      <c r="D733" s="403" t="s">
        <v>995</v>
      </c>
      <c r="E733" s="568" t="s">
        <v>745</v>
      </c>
      <c r="F733" s="568" t="s">
        <v>19</v>
      </c>
      <c r="G733" s="485" t="s">
        <v>745</v>
      </c>
      <c r="H733" s="401"/>
      <c r="I733" s="401"/>
      <c r="J733" s="395"/>
      <c r="K733" s="637">
        <v>1</v>
      </c>
      <c r="L733" s="637"/>
      <c r="M733" s="638"/>
      <c r="N733" s="638">
        <v>2</v>
      </c>
      <c r="O733" s="638"/>
      <c r="P733" s="726"/>
      <c r="Q733" s="389">
        <v>2</v>
      </c>
      <c r="R733" s="401"/>
      <c r="S733" s="333">
        <f t="shared" si="45"/>
        <v>5</v>
      </c>
      <c r="U733" s="755">
        <v>728</v>
      </c>
      <c r="V733" s="756"/>
      <c r="W733" s="58" t="s">
        <v>16</v>
      </c>
      <c r="X733" s="757" t="s">
        <v>664</v>
      </c>
      <c r="Y733" s="758" t="s">
        <v>1203</v>
      </c>
      <c r="Z733" s="786" t="s">
        <v>748</v>
      </c>
      <c r="AA733" s="759" t="s">
        <v>758</v>
      </c>
      <c r="AB733" s="67"/>
      <c r="AC733" s="67"/>
      <c r="AD733" s="920">
        <v>1</v>
      </c>
      <c r="AE733" s="81"/>
      <c r="AF733" s="81"/>
      <c r="AG733" s="67"/>
      <c r="AH733" s="67"/>
      <c r="AI733" s="67"/>
      <c r="AJ733" s="67"/>
      <c r="AK733" s="67"/>
      <c r="AL733" s="67"/>
      <c r="AM733" s="67">
        <f t="shared" ref="AM733:AM734" si="46">SUM(AB733:AL733)</f>
        <v>1</v>
      </c>
    </row>
    <row r="734" spans="2:39" ht="30" customHeight="1" x14ac:dyDescent="0.25">
      <c r="B734" s="611" t="s">
        <v>1</v>
      </c>
      <c r="C734" s="644" t="s">
        <v>62</v>
      </c>
      <c r="D734" s="658" t="s">
        <v>1036</v>
      </c>
      <c r="E734" s="607" t="s">
        <v>809</v>
      </c>
      <c r="F734" s="608" t="s">
        <v>748</v>
      </c>
      <c r="G734" s="612" t="s">
        <v>749</v>
      </c>
      <c r="H734" s="401"/>
      <c r="I734" s="401"/>
      <c r="J734" s="401"/>
      <c r="K734" s="401"/>
      <c r="L734" s="401"/>
      <c r="M734" s="401"/>
      <c r="N734" s="401"/>
      <c r="O734" s="401"/>
      <c r="P734" s="401">
        <v>1</v>
      </c>
      <c r="Q734" s="435">
        <v>4</v>
      </c>
      <c r="R734" s="401"/>
      <c r="S734" s="350">
        <f t="shared" si="45"/>
        <v>5</v>
      </c>
      <c r="U734" s="755">
        <v>729</v>
      </c>
      <c r="V734" s="756"/>
      <c r="W734" s="58" t="s">
        <v>16</v>
      </c>
      <c r="X734" s="757" t="s">
        <v>382</v>
      </c>
      <c r="Y734" s="758" t="s">
        <v>1204</v>
      </c>
      <c r="Z734" s="786" t="s">
        <v>748</v>
      </c>
      <c r="AA734" s="759" t="s">
        <v>764</v>
      </c>
      <c r="AB734" s="67"/>
      <c r="AC734" s="67"/>
      <c r="AD734" s="920">
        <v>1</v>
      </c>
      <c r="AE734" s="81"/>
      <c r="AF734" s="81"/>
      <c r="AG734" s="67"/>
      <c r="AH734" s="67"/>
      <c r="AI734" s="67"/>
      <c r="AJ734" s="67"/>
      <c r="AK734" s="67"/>
      <c r="AL734" s="67"/>
      <c r="AM734" s="67">
        <f t="shared" si="46"/>
        <v>1</v>
      </c>
    </row>
    <row r="735" spans="2:39" ht="30" customHeight="1" x14ac:dyDescent="0.25">
      <c r="B735" s="611" t="s">
        <v>1</v>
      </c>
      <c r="C735" s="644" t="s">
        <v>62</v>
      </c>
      <c r="D735" s="658" t="s">
        <v>1037</v>
      </c>
      <c r="E735" s="607" t="s">
        <v>809</v>
      </c>
      <c r="F735" s="608" t="s">
        <v>748</v>
      </c>
      <c r="G735" s="612" t="s">
        <v>749</v>
      </c>
      <c r="H735" s="401"/>
      <c r="I735" s="401"/>
      <c r="J735" s="401"/>
      <c r="K735" s="401"/>
      <c r="L735" s="401"/>
      <c r="M735" s="401"/>
      <c r="N735" s="401"/>
      <c r="O735" s="401"/>
      <c r="P735" s="401">
        <v>1</v>
      </c>
      <c r="Q735" s="435">
        <v>4</v>
      </c>
      <c r="R735" s="401"/>
      <c r="S735" s="350">
        <f t="shared" si="45"/>
        <v>5</v>
      </c>
      <c r="U735" s="755">
        <v>730</v>
      </c>
      <c r="V735" s="756" t="s">
        <v>1205</v>
      </c>
      <c r="W735" s="756" t="s">
        <v>262</v>
      </c>
      <c r="X735" s="757" t="s">
        <v>560</v>
      </c>
      <c r="Y735" s="758" t="s">
        <v>745</v>
      </c>
      <c r="Z735" s="758" t="s">
        <v>83</v>
      </c>
      <c r="AA735" s="759" t="s">
        <v>745</v>
      </c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>
        <f>SUM(AC735:AL735)</f>
        <v>0</v>
      </c>
    </row>
    <row r="736" spans="2:39" ht="30" customHeight="1" x14ac:dyDescent="0.25">
      <c r="B736" s="611" t="s">
        <v>1</v>
      </c>
      <c r="C736" s="543" t="s">
        <v>961</v>
      </c>
      <c r="D736" s="658" t="s">
        <v>458</v>
      </c>
      <c r="E736" s="533" t="s">
        <v>745</v>
      </c>
      <c r="F736" s="568" t="s">
        <v>19</v>
      </c>
      <c r="G736" s="587" t="s">
        <v>745</v>
      </c>
      <c r="H736" s="401"/>
      <c r="I736" s="401"/>
      <c r="J736" s="635"/>
      <c r="K736" s="637"/>
      <c r="L736" s="637">
        <v>1</v>
      </c>
      <c r="M736" s="401"/>
      <c r="N736" s="401"/>
      <c r="O736" s="401"/>
      <c r="P736" s="401"/>
      <c r="Q736" s="401">
        <v>2</v>
      </c>
      <c r="R736" s="401">
        <v>2</v>
      </c>
      <c r="S736" s="350">
        <f t="shared" si="45"/>
        <v>5</v>
      </c>
      <c r="U736" s="755">
        <v>731</v>
      </c>
      <c r="V736" s="756" t="s">
        <v>1205</v>
      </c>
      <c r="W736" s="756" t="s">
        <v>262</v>
      </c>
      <c r="X736" s="757" t="s">
        <v>667</v>
      </c>
      <c r="Y736" s="758" t="s">
        <v>745</v>
      </c>
      <c r="Z736" s="758" t="s">
        <v>83</v>
      </c>
      <c r="AA736" s="759" t="s">
        <v>745</v>
      </c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>
        <f>SUM(AB736:AL736)</f>
        <v>0</v>
      </c>
    </row>
    <row r="737" spans="2:39" ht="30" customHeight="1" x14ac:dyDescent="0.25">
      <c r="B737" s="611" t="s">
        <v>1</v>
      </c>
      <c r="C737" s="371" t="s">
        <v>193</v>
      </c>
      <c r="D737" s="403" t="s">
        <v>191</v>
      </c>
      <c r="E737" s="533" t="s">
        <v>803</v>
      </c>
      <c r="F737" s="607" t="s">
        <v>54</v>
      </c>
      <c r="G737" s="587" t="s">
        <v>803</v>
      </c>
      <c r="H737" s="401"/>
      <c r="I737" s="401"/>
      <c r="J737" s="395"/>
      <c r="K737" s="637"/>
      <c r="L737" s="637">
        <v>2</v>
      </c>
      <c r="M737" s="638"/>
      <c r="N737" s="638">
        <v>1</v>
      </c>
      <c r="O737" s="638">
        <v>2</v>
      </c>
      <c r="P737" s="401"/>
      <c r="Q737" s="401"/>
      <c r="R737" s="401"/>
      <c r="S737" s="350">
        <f t="shared" si="45"/>
        <v>5</v>
      </c>
      <c r="U737" s="755">
        <v>732</v>
      </c>
      <c r="V737" s="756" t="s">
        <v>1205</v>
      </c>
      <c r="W737" s="756" t="s">
        <v>262</v>
      </c>
      <c r="X737" s="757" t="s">
        <v>665</v>
      </c>
      <c r="Y737" s="758" t="s">
        <v>745</v>
      </c>
      <c r="Z737" s="758" t="s">
        <v>83</v>
      </c>
      <c r="AA737" s="759" t="s">
        <v>745</v>
      </c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>
        <f t="shared" ref="AM737:AM752" si="47">SUM(AC737:AL737)</f>
        <v>0</v>
      </c>
    </row>
    <row r="738" spans="2:39" ht="30" customHeight="1" x14ac:dyDescent="0.25">
      <c r="B738" s="611" t="s">
        <v>1</v>
      </c>
      <c r="C738" s="371" t="s">
        <v>193</v>
      </c>
      <c r="D738" s="403" t="s">
        <v>419</v>
      </c>
      <c r="E738" s="533" t="s">
        <v>745</v>
      </c>
      <c r="F738" s="568" t="s">
        <v>19</v>
      </c>
      <c r="G738" s="587" t="s">
        <v>745</v>
      </c>
      <c r="H738" s="401"/>
      <c r="I738" s="401"/>
      <c r="J738" s="404"/>
      <c r="K738" s="401"/>
      <c r="L738" s="401"/>
      <c r="M738" s="401"/>
      <c r="N738" s="401">
        <v>1</v>
      </c>
      <c r="O738" s="401">
        <v>2</v>
      </c>
      <c r="P738" s="401">
        <v>2</v>
      </c>
      <c r="Q738" s="401"/>
      <c r="R738" s="401"/>
      <c r="S738" s="350">
        <f t="shared" si="45"/>
        <v>5</v>
      </c>
      <c r="U738" s="755">
        <v>733</v>
      </c>
      <c r="V738" s="756" t="s">
        <v>1205</v>
      </c>
      <c r="W738" s="774" t="s">
        <v>1059</v>
      </c>
      <c r="X738" s="757" t="s">
        <v>624</v>
      </c>
      <c r="Y738" s="758" t="s">
        <v>745</v>
      </c>
      <c r="Z738" s="758" t="s">
        <v>19</v>
      </c>
      <c r="AA738" s="759" t="s">
        <v>745</v>
      </c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>
        <f t="shared" si="47"/>
        <v>0</v>
      </c>
    </row>
    <row r="739" spans="2:39" ht="30" customHeight="1" x14ac:dyDescent="0.25">
      <c r="B739" s="611" t="s">
        <v>1</v>
      </c>
      <c r="C739" s="428" t="s">
        <v>971</v>
      </c>
      <c r="D739" s="420" t="s">
        <v>422</v>
      </c>
      <c r="E739" s="533" t="s">
        <v>745</v>
      </c>
      <c r="F739" s="568" t="s">
        <v>19</v>
      </c>
      <c r="G739" s="533" t="s">
        <v>745</v>
      </c>
      <c r="H739" s="708"/>
      <c r="I739" s="708"/>
      <c r="J739" s="568"/>
      <c r="K739" s="333"/>
      <c r="L739" s="333">
        <v>3</v>
      </c>
      <c r="M739" s="333"/>
      <c r="N739" s="333">
        <v>2</v>
      </c>
      <c r="O739" s="708"/>
      <c r="P739" s="708"/>
      <c r="Q739" s="708"/>
      <c r="R739" s="708"/>
      <c r="S739" s="708">
        <f t="shared" si="45"/>
        <v>5</v>
      </c>
      <c r="U739" s="755">
        <v>734</v>
      </c>
      <c r="V739" s="756" t="s">
        <v>1205</v>
      </c>
      <c r="W739" s="774" t="s">
        <v>1059</v>
      </c>
      <c r="X739" s="757" t="s">
        <v>516</v>
      </c>
      <c r="Y739" s="758" t="s">
        <v>809</v>
      </c>
      <c r="Z739" s="758" t="s">
        <v>19</v>
      </c>
      <c r="AA739" s="758" t="s">
        <v>749</v>
      </c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>
        <f t="shared" si="47"/>
        <v>0</v>
      </c>
    </row>
    <row r="740" spans="2:39" ht="30" customHeight="1" x14ac:dyDescent="0.25">
      <c r="B740" s="611" t="s">
        <v>1</v>
      </c>
      <c r="C740" s="428" t="s">
        <v>971</v>
      </c>
      <c r="D740" s="420" t="s">
        <v>990</v>
      </c>
      <c r="E740" s="533" t="s">
        <v>745</v>
      </c>
      <c r="F740" s="568" t="s">
        <v>19</v>
      </c>
      <c r="G740" s="533" t="s">
        <v>745</v>
      </c>
      <c r="H740" s="708"/>
      <c r="I740" s="708"/>
      <c r="J740" s="568"/>
      <c r="K740" s="333"/>
      <c r="L740" s="333">
        <v>1</v>
      </c>
      <c r="M740" s="333"/>
      <c r="N740" s="333">
        <v>3</v>
      </c>
      <c r="O740" s="708"/>
      <c r="P740" s="708"/>
      <c r="Q740" s="708"/>
      <c r="R740" s="708">
        <v>1</v>
      </c>
      <c r="S740" s="708">
        <f t="shared" si="45"/>
        <v>5</v>
      </c>
      <c r="U740" s="755">
        <v>735</v>
      </c>
      <c r="V740" s="756" t="s">
        <v>1205</v>
      </c>
      <c r="W740" s="774" t="s">
        <v>1059</v>
      </c>
      <c r="X740" s="757" t="s">
        <v>437</v>
      </c>
      <c r="Y740" s="758" t="s">
        <v>809</v>
      </c>
      <c r="Z740" s="758" t="s">
        <v>748</v>
      </c>
      <c r="AA740" s="758" t="s">
        <v>749</v>
      </c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>
        <f t="shared" si="47"/>
        <v>0</v>
      </c>
    </row>
    <row r="741" spans="2:39" ht="30" customHeight="1" x14ac:dyDescent="0.25">
      <c r="B741" s="611" t="s">
        <v>1</v>
      </c>
      <c r="C741" s="611" t="s">
        <v>973</v>
      </c>
      <c r="D741" s="658" t="s">
        <v>199</v>
      </c>
      <c r="E741" s="404" t="s">
        <v>745</v>
      </c>
      <c r="F741" s="404" t="s">
        <v>19</v>
      </c>
      <c r="G741" s="404" t="s">
        <v>745</v>
      </c>
      <c r="H741" s="401"/>
      <c r="I741" s="401"/>
      <c r="J741" s="741">
        <v>1</v>
      </c>
      <c r="K741" s="742"/>
      <c r="L741" s="742"/>
      <c r="M741" s="742"/>
      <c r="N741" s="401"/>
      <c r="O741" s="638"/>
      <c r="P741" s="401">
        <v>1</v>
      </c>
      <c r="Q741" s="401">
        <v>2</v>
      </c>
      <c r="R741" s="401"/>
      <c r="S741" s="333">
        <f t="shared" si="45"/>
        <v>4</v>
      </c>
      <c r="U741" s="755">
        <v>736</v>
      </c>
      <c r="V741" s="756" t="s">
        <v>1205</v>
      </c>
      <c r="W741" s="774" t="s">
        <v>1059</v>
      </c>
      <c r="X741" s="757" t="s">
        <v>1060</v>
      </c>
      <c r="Y741" s="758" t="s">
        <v>809</v>
      </c>
      <c r="Z741" s="758" t="s">
        <v>748</v>
      </c>
      <c r="AA741" s="758" t="s">
        <v>749</v>
      </c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>
        <f t="shared" si="47"/>
        <v>0</v>
      </c>
    </row>
    <row r="742" spans="2:39" ht="30" customHeight="1" x14ac:dyDescent="0.25">
      <c r="B742" s="611" t="s">
        <v>1</v>
      </c>
      <c r="C742" s="611" t="s">
        <v>973</v>
      </c>
      <c r="D742" s="658" t="s">
        <v>281</v>
      </c>
      <c r="E742" s="404" t="s">
        <v>745</v>
      </c>
      <c r="F742" s="404" t="s">
        <v>19</v>
      </c>
      <c r="G742" s="404" t="s">
        <v>745</v>
      </c>
      <c r="H742" s="401"/>
      <c r="I742" s="401"/>
      <c r="J742" s="435">
        <v>1</v>
      </c>
      <c r="K742" s="401"/>
      <c r="L742" s="401">
        <v>1</v>
      </c>
      <c r="M742" s="742"/>
      <c r="N742" s="742"/>
      <c r="O742" s="742"/>
      <c r="P742" s="401"/>
      <c r="Q742" s="401">
        <v>2</v>
      </c>
      <c r="R742" s="401"/>
      <c r="S742" s="333">
        <f t="shared" si="45"/>
        <v>4</v>
      </c>
      <c r="U742" s="755">
        <v>737</v>
      </c>
      <c r="V742" s="756" t="s">
        <v>1205</v>
      </c>
      <c r="W742" s="756" t="s">
        <v>212</v>
      </c>
      <c r="X742" s="766" t="s">
        <v>659</v>
      </c>
      <c r="Y742" s="786" t="s">
        <v>879</v>
      </c>
      <c r="Z742" s="758" t="s">
        <v>748</v>
      </c>
      <c r="AA742" s="758" t="s">
        <v>749</v>
      </c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>
        <f t="shared" si="47"/>
        <v>0</v>
      </c>
    </row>
    <row r="743" spans="2:39" ht="30" customHeight="1" x14ac:dyDescent="0.25">
      <c r="B743" s="611" t="s">
        <v>1</v>
      </c>
      <c r="C743" s="588" t="s">
        <v>30</v>
      </c>
      <c r="D743" s="403" t="s">
        <v>132</v>
      </c>
      <c r="E743" s="568" t="s">
        <v>745</v>
      </c>
      <c r="F743" s="568" t="s">
        <v>19</v>
      </c>
      <c r="G743" s="568" t="s">
        <v>749</v>
      </c>
      <c r="H743" s="401"/>
      <c r="I743" s="401"/>
      <c r="J743" s="395"/>
      <c r="K743" s="637"/>
      <c r="L743" s="637"/>
      <c r="M743" s="638">
        <v>1</v>
      </c>
      <c r="N743" s="638"/>
      <c r="O743" s="401"/>
      <c r="P743" s="401">
        <v>3</v>
      </c>
      <c r="Q743" s="401"/>
      <c r="R743" s="401"/>
      <c r="S743" s="333">
        <f t="shared" si="45"/>
        <v>4</v>
      </c>
      <c r="U743" s="755">
        <v>738</v>
      </c>
      <c r="V743" s="756" t="s">
        <v>1205</v>
      </c>
      <c r="W743" s="774" t="s">
        <v>128</v>
      </c>
      <c r="X743" s="757" t="s">
        <v>207</v>
      </c>
      <c r="Y743" s="758" t="s">
        <v>803</v>
      </c>
      <c r="Z743" s="758" t="s">
        <v>17</v>
      </c>
      <c r="AA743" s="758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>
        <f t="shared" si="47"/>
        <v>0</v>
      </c>
    </row>
    <row r="744" spans="2:39" ht="30" customHeight="1" x14ac:dyDescent="0.25">
      <c r="B744" s="611" t="s">
        <v>1</v>
      </c>
      <c r="C744" s="588" t="s">
        <v>30</v>
      </c>
      <c r="D744" s="403" t="s">
        <v>343</v>
      </c>
      <c r="E744" s="568" t="s">
        <v>809</v>
      </c>
      <c r="F744" s="568" t="s">
        <v>748</v>
      </c>
      <c r="G744" s="568" t="s">
        <v>749</v>
      </c>
      <c r="H744" s="744"/>
      <c r="I744" s="401"/>
      <c r="J744" s="404"/>
      <c r="K744" s="401"/>
      <c r="L744" s="401"/>
      <c r="M744" s="401"/>
      <c r="N744" s="401"/>
      <c r="O744" s="401"/>
      <c r="P744" s="401">
        <v>4</v>
      </c>
      <c r="Q744" s="401"/>
      <c r="R744" s="401"/>
      <c r="S744" s="333">
        <f t="shared" si="45"/>
        <v>4</v>
      </c>
      <c r="U744" s="755">
        <v>739</v>
      </c>
      <c r="V744" s="756" t="s">
        <v>1205</v>
      </c>
      <c r="W744" s="774" t="s">
        <v>128</v>
      </c>
      <c r="X744" s="757" t="s">
        <v>1071</v>
      </c>
      <c r="Y744" s="758" t="s">
        <v>809</v>
      </c>
      <c r="Z744" s="758" t="s">
        <v>19</v>
      </c>
      <c r="AA744" s="758" t="s">
        <v>749</v>
      </c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>
        <f t="shared" si="47"/>
        <v>0</v>
      </c>
    </row>
    <row r="745" spans="2:39" ht="30" customHeight="1" x14ac:dyDescent="0.25">
      <c r="B745" s="611" t="s">
        <v>1</v>
      </c>
      <c r="C745" s="543" t="s">
        <v>68</v>
      </c>
      <c r="D745" s="403" t="s">
        <v>69</v>
      </c>
      <c r="E745" s="568" t="s">
        <v>757</v>
      </c>
      <c r="F745" s="568" t="s">
        <v>17</v>
      </c>
      <c r="G745" s="568" t="s">
        <v>803</v>
      </c>
      <c r="H745" s="744">
        <v>1</v>
      </c>
      <c r="I745" s="401"/>
      <c r="J745" s="404">
        <v>2</v>
      </c>
      <c r="K745" s="401"/>
      <c r="L745" s="401"/>
      <c r="M745" s="401"/>
      <c r="N745" s="401"/>
      <c r="O745" s="401"/>
      <c r="P745" s="401">
        <v>1</v>
      </c>
      <c r="Q745" s="401"/>
      <c r="R745" s="401"/>
      <c r="S745" s="333">
        <f t="shared" si="45"/>
        <v>4</v>
      </c>
      <c r="U745" s="755">
        <v>740</v>
      </c>
      <c r="V745" s="756" t="s">
        <v>1205</v>
      </c>
      <c r="W745" s="774" t="s">
        <v>128</v>
      </c>
      <c r="X745" s="757" t="s">
        <v>1073</v>
      </c>
      <c r="Y745" s="758" t="s">
        <v>809</v>
      </c>
      <c r="Z745" s="758" t="s">
        <v>748</v>
      </c>
      <c r="AA745" s="758" t="s">
        <v>749</v>
      </c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>
        <f t="shared" si="47"/>
        <v>0</v>
      </c>
    </row>
    <row r="746" spans="2:39" ht="30" customHeight="1" x14ac:dyDescent="0.25">
      <c r="B746" s="611" t="s">
        <v>1</v>
      </c>
      <c r="C746" s="371" t="s">
        <v>100</v>
      </c>
      <c r="D746" s="403" t="s">
        <v>988</v>
      </c>
      <c r="E746" s="568" t="s">
        <v>745</v>
      </c>
      <c r="F746" s="568" t="s">
        <v>19</v>
      </c>
      <c r="G746" s="568" t="s">
        <v>745</v>
      </c>
      <c r="H746" s="401"/>
      <c r="I746" s="401"/>
      <c r="J746" s="404"/>
      <c r="K746" s="401"/>
      <c r="L746" s="401">
        <v>1</v>
      </c>
      <c r="M746" s="401">
        <v>1</v>
      </c>
      <c r="N746" s="401"/>
      <c r="O746" s="401"/>
      <c r="P746" s="401"/>
      <c r="Q746" s="401">
        <v>2</v>
      </c>
      <c r="R746" s="401"/>
      <c r="S746" s="333">
        <f t="shared" si="45"/>
        <v>4</v>
      </c>
      <c r="U746" s="755">
        <v>741</v>
      </c>
      <c r="V746" s="756" t="s">
        <v>1205</v>
      </c>
      <c r="W746" s="774" t="s">
        <v>128</v>
      </c>
      <c r="X746" s="757" t="s">
        <v>1074</v>
      </c>
      <c r="Y746" s="758" t="s">
        <v>809</v>
      </c>
      <c r="Z746" s="758" t="s">
        <v>748</v>
      </c>
      <c r="AA746" s="758" t="s">
        <v>749</v>
      </c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>
        <f t="shared" si="47"/>
        <v>0</v>
      </c>
    </row>
    <row r="747" spans="2:39" ht="30" customHeight="1" x14ac:dyDescent="0.25">
      <c r="B747" s="611" t="s">
        <v>1</v>
      </c>
      <c r="C747" s="371" t="s">
        <v>100</v>
      </c>
      <c r="D747" s="403" t="s">
        <v>1004</v>
      </c>
      <c r="E747" s="568" t="s">
        <v>809</v>
      </c>
      <c r="F747" s="568" t="s">
        <v>748</v>
      </c>
      <c r="G747" s="485" t="s">
        <v>749</v>
      </c>
      <c r="H747" s="401"/>
      <c r="I747" s="401"/>
      <c r="J747" s="404"/>
      <c r="K747" s="401"/>
      <c r="L747" s="401">
        <v>1</v>
      </c>
      <c r="M747" s="401"/>
      <c r="N747" s="401">
        <v>3</v>
      </c>
      <c r="O747" s="638"/>
      <c r="P747" s="401"/>
      <c r="Q747" s="401"/>
      <c r="R747" s="401"/>
      <c r="S747" s="333">
        <f t="shared" si="45"/>
        <v>4</v>
      </c>
      <c r="U747" s="755">
        <v>742</v>
      </c>
      <c r="V747" s="756" t="s">
        <v>1205</v>
      </c>
      <c r="W747" s="756" t="s">
        <v>1195</v>
      </c>
      <c r="X747" s="757" t="s">
        <v>143</v>
      </c>
      <c r="Y747" s="758" t="s">
        <v>803</v>
      </c>
      <c r="Z747" s="758" t="s">
        <v>17</v>
      </c>
      <c r="AA747" s="759" t="s">
        <v>803</v>
      </c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>
        <f t="shared" si="47"/>
        <v>0</v>
      </c>
    </row>
    <row r="748" spans="2:39" ht="30" customHeight="1" x14ac:dyDescent="0.25">
      <c r="B748" s="611" t="s">
        <v>1</v>
      </c>
      <c r="C748" s="644" t="s">
        <v>975</v>
      </c>
      <c r="D748" s="420" t="s">
        <v>76</v>
      </c>
      <c r="E748" s="568" t="s">
        <v>745</v>
      </c>
      <c r="F748" s="568" t="s">
        <v>19</v>
      </c>
      <c r="G748" s="485" t="s">
        <v>749</v>
      </c>
      <c r="H748" s="401"/>
      <c r="I748" s="401"/>
      <c r="J748" s="404"/>
      <c r="K748" s="404"/>
      <c r="L748" s="404"/>
      <c r="M748" s="401"/>
      <c r="N748" s="401"/>
      <c r="O748" s="401"/>
      <c r="P748" s="389">
        <v>4</v>
      </c>
      <c r="Q748" s="745"/>
      <c r="R748" s="401"/>
      <c r="S748" s="333">
        <f t="shared" si="45"/>
        <v>4</v>
      </c>
      <c r="U748" s="755">
        <v>743</v>
      </c>
      <c r="V748" s="756" t="s">
        <v>1205</v>
      </c>
      <c r="W748" s="756" t="s">
        <v>1195</v>
      </c>
      <c r="X748" s="757" t="s">
        <v>345</v>
      </c>
      <c r="Y748" s="758" t="s">
        <v>745</v>
      </c>
      <c r="Z748" s="758" t="s">
        <v>19</v>
      </c>
      <c r="AA748" s="759" t="s">
        <v>745</v>
      </c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>
        <f t="shared" si="47"/>
        <v>0</v>
      </c>
    </row>
    <row r="749" spans="2:39" ht="30" customHeight="1" x14ac:dyDescent="0.25">
      <c r="B749" s="611" t="s">
        <v>1</v>
      </c>
      <c r="C749" s="543" t="s">
        <v>961</v>
      </c>
      <c r="D749" s="658" t="s">
        <v>636</v>
      </c>
      <c r="E749" s="533" t="s">
        <v>745</v>
      </c>
      <c r="F749" s="568" t="s">
        <v>19</v>
      </c>
      <c r="G749" s="612" t="s">
        <v>749</v>
      </c>
      <c r="H749" s="401"/>
      <c r="I749" s="401"/>
      <c r="J749" s="401"/>
      <c r="K749" s="401"/>
      <c r="L749" s="401">
        <v>2</v>
      </c>
      <c r="M749" s="401"/>
      <c r="N749" s="401"/>
      <c r="O749" s="401"/>
      <c r="P749" s="401">
        <v>1</v>
      </c>
      <c r="Q749" s="401"/>
      <c r="R749" s="401">
        <v>1</v>
      </c>
      <c r="S749" s="350">
        <f t="shared" si="45"/>
        <v>4</v>
      </c>
      <c r="U749" s="755">
        <v>744</v>
      </c>
      <c r="V749" s="756" t="s">
        <v>1205</v>
      </c>
      <c r="W749" s="756" t="s">
        <v>1195</v>
      </c>
      <c r="X749" s="757" t="s">
        <v>300</v>
      </c>
      <c r="Y749" s="758" t="s">
        <v>745</v>
      </c>
      <c r="Z749" s="758" t="s">
        <v>19</v>
      </c>
      <c r="AA749" s="759" t="s">
        <v>745</v>
      </c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>
        <f t="shared" si="47"/>
        <v>0</v>
      </c>
    </row>
    <row r="750" spans="2:39" ht="30" customHeight="1" x14ac:dyDescent="0.25">
      <c r="B750" s="611" t="s">
        <v>1</v>
      </c>
      <c r="C750" s="543" t="s">
        <v>961</v>
      </c>
      <c r="D750" s="658" t="s">
        <v>1006</v>
      </c>
      <c r="E750" s="533" t="s">
        <v>809</v>
      </c>
      <c r="F750" s="608" t="s">
        <v>748</v>
      </c>
      <c r="G750" s="612" t="s">
        <v>749</v>
      </c>
      <c r="H750" s="401"/>
      <c r="I750" s="401"/>
      <c r="J750" s="635"/>
      <c r="K750" s="637"/>
      <c r="L750" s="637">
        <v>3</v>
      </c>
      <c r="M750" s="643"/>
      <c r="N750" s="401"/>
      <c r="O750" s="401"/>
      <c r="P750" s="401"/>
      <c r="Q750" s="401">
        <v>1</v>
      </c>
      <c r="R750" s="401"/>
      <c r="S750" s="350">
        <f t="shared" si="45"/>
        <v>4</v>
      </c>
      <c r="U750" s="755">
        <v>745</v>
      </c>
      <c r="V750" s="756" t="s">
        <v>1205</v>
      </c>
      <c r="W750" s="68" t="s">
        <v>185</v>
      </c>
      <c r="X750" s="757" t="s">
        <v>333</v>
      </c>
      <c r="Y750" s="758" t="s">
        <v>809</v>
      </c>
      <c r="Z750" s="758" t="s">
        <v>748</v>
      </c>
      <c r="AA750" s="759" t="s">
        <v>749</v>
      </c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>
        <f t="shared" si="47"/>
        <v>0</v>
      </c>
    </row>
    <row r="751" spans="2:39" ht="30" customHeight="1" x14ac:dyDescent="0.25">
      <c r="B751" s="611" t="s">
        <v>1</v>
      </c>
      <c r="C751" s="543" t="s">
        <v>961</v>
      </c>
      <c r="D751" s="658" t="s">
        <v>277</v>
      </c>
      <c r="E751" s="533" t="s">
        <v>803</v>
      </c>
      <c r="F751" s="607" t="s">
        <v>54</v>
      </c>
      <c r="G751" s="587" t="s">
        <v>803</v>
      </c>
      <c r="H751" s="401"/>
      <c r="I751" s="401"/>
      <c r="J751" s="635"/>
      <c r="K751" s="637"/>
      <c r="L751" s="637">
        <v>3</v>
      </c>
      <c r="M751" s="643"/>
      <c r="N751" s="643"/>
      <c r="O751" s="401"/>
      <c r="P751" s="401">
        <v>1</v>
      </c>
      <c r="Q751" s="401"/>
      <c r="R751" s="401"/>
      <c r="S751" s="350">
        <f t="shared" si="45"/>
        <v>4</v>
      </c>
      <c r="U751" s="755">
        <v>746</v>
      </c>
      <c r="V751" s="756" t="s">
        <v>1205</v>
      </c>
      <c r="W751" s="65" t="s">
        <v>180</v>
      </c>
      <c r="X751" s="938" t="s">
        <v>1089</v>
      </c>
      <c r="Y751" s="758" t="s">
        <v>809</v>
      </c>
      <c r="Z751" s="758" t="s">
        <v>748</v>
      </c>
      <c r="AA751" s="759" t="s">
        <v>749</v>
      </c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>
        <f t="shared" si="47"/>
        <v>0</v>
      </c>
    </row>
    <row r="752" spans="2:39" ht="30" customHeight="1" x14ac:dyDescent="0.25">
      <c r="B752" s="611" t="s">
        <v>1</v>
      </c>
      <c r="C752" s="543" t="s">
        <v>961</v>
      </c>
      <c r="D752" s="658" t="s">
        <v>603</v>
      </c>
      <c r="E752" s="533" t="s">
        <v>745</v>
      </c>
      <c r="F752" s="568" t="s">
        <v>19</v>
      </c>
      <c r="G752" s="533" t="s">
        <v>745</v>
      </c>
      <c r="H752" s="401"/>
      <c r="I752" s="401"/>
      <c r="J752" s="635"/>
      <c r="K752" s="637"/>
      <c r="L752" s="637">
        <v>3</v>
      </c>
      <c r="M752" s="401"/>
      <c r="N752" s="401"/>
      <c r="O752" s="401"/>
      <c r="P752" s="401">
        <v>1</v>
      </c>
      <c r="Q752" s="401"/>
      <c r="R752" s="401"/>
      <c r="S752" s="350">
        <f t="shared" si="45"/>
        <v>4</v>
      </c>
      <c r="U752" s="755">
        <v>747</v>
      </c>
      <c r="V752" s="756" t="s">
        <v>1205</v>
      </c>
      <c r="W752" s="65" t="s">
        <v>180</v>
      </c>
      <c r="X752" s="938" t="s">
        <v>1091</v>
      </c>
      <c r="Y752" s="758" t="s">
        <v>809</v>
      </c>
      <c r="Z752" s="758" t="s">
        <v>748</v>
      </c>
      <c r="AA752" s="758" t="s">
        <v>749</v>
      </c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>
        <f t="shared" si="47"/>
        <v>0</v>
      </c>
    </row>
    <row r="753" spans="2:39" ht="30" customHeight="1" x14ac:dyDescent="0.25">
      <c r="B753" s="611" t="s">
        <v>1</v>
      </c>
      <c r="C753" s="543" t="s">
        <v>968</v>
      </c>
      <c r="D753" s="605" t="s">
        <v>171</v>
      </c>
      <c r="E753" s="533" t="s">
        <v>745</v>
      </c>
      <c r="F753" s="568" t="s">
        <v>19</v>
      </c>
      <c r="G753" s="533" t="s">
        <v>745</v>
      </c>
      <c r="H753" s="401"/>
      <c r="I753" s="401"/>
      <c r="J753" s="435">
        <v>1</v>
      </c>
      <c r="K753" s="401"/>
      <c r="L753" s="401">
        <v>1</v>
      </c>
      <c r="M753" s="401"/>
      <c r="N753" s="401">
        <v>1</v>
      </c>
      <c r="O753" s="401">
        <v>1</v>
      </c>
      <c r="P753" s="401"/>
      <c r="Q753" s="401"/>
      <c r="R753" s="401"/>
      <c r="S753" s="350">
        <f t="shared" si="45"/>
        <v>4</v>
      </c>
      <c r="U753" s="755">
        <v>748</v>
      </c>
      <c r="V753" s="756" t="s">
        <v>802</v>
      </c>
      <c r="W753" s="778" t="s">
        <v>245</v>
      </c>
      <c r="X753" s="62" t="s">
        <v>655</v>
      </c>
      <c r="Y753" s="777" t="s">
        <v>745</v>
      </c>
      <c r="Z753" s="777" t="s">
        <v>19</v>
      </c>
      <c r="AA753" s="777" t="s">
        <v>745</v>
      </c>
      <c r="AB753" s="67"/>
      <c r="AC753" s="67"/>
      <c r="AD753" s="920"/>
      <c r="AE753" s="81"/>
      <c r="AF753" s="81"/>
      <c r="AG753" s="783"/>
      <c r="AH753" s="783"/>
      <c r="AI753" s="783"/>
      <c r="AJ753" s="917"/>
      <c r="AK753" s="917"/>
      <c r="AL753" s="67"/>
      <c r="AM753" s="67">
        <f t="shared" ref="AM753:AM784" si="48">SUM(AB753:AL753)</f>
        <v>0</v>
      </c>
    </row>
    <row r="754" spans="2:39" ht="30" customHeight="1" x14ac:dyDescent="0.25">
      <c r="B754" s="611" t="s">
        <v>1</v>
      </c>
      <c r="C754" s="543" t="s">
        <v>968</v>
      </c>
      <c r="D754" s="605" t="s">
        <v>125</v>
      </c>
      <c r="E754" s="533" t="s">
        <v>745</v>
      </c>
      <c r="F754" s="568" t="s">
        <v>19</v>
      </c>
      <c r="G754" s="533" t="s">
        <v>745</v>
      </c>
      <c r="H754" s="401"/>
      <c r="I754" s="401"/>
      <c r="J754" s="435"/>
      <c r="K754" s="401"/>
      <c r="L754" s="401">
        <v>1</v>
      </c>
      <c r="M754" s="401"/>
      <c r="N754" s="401">
        <v>1</v>
      </c>
      <c r="O754" s="401">
        <v>1</v>
      </c>
      <c r="P754" s="401">
        <v>1</v>
      </c>
      <c r="Q754" s="401"/>
      <c r="R754" s="401"/>
      <c r="S754" s="350">
        <f t="shared" si="45"/>
        <v>4</v>
      </c>
      <c r="U754" s="755">
        <v>749</v>
      </c>
      <c r="V754" s="756" t="s">
        <v>802</v>
      </c>
      <c r="W754" s="778" t="s">
        <v>245</v>
      </c>
      <c r="X754" s="62" t="s">
        <v>676</v>
      </c>
      <c r="Y754" s="777" t="s">
        <v>745</v>
      </c>
      <c r="Z754" s="777" t="s">
        <v>66</v>
      </c>
      <c r="AA754" s="777" t="s">
        <v>745</v>
      </c>
      <c r="AB754" s="67"/>
      <c r="AC754" s="67"/>
      <c r="AD754" s="786"/>
      <c r="AE754" s="67"/>
      <c r="AF754" s="67"/>
      <c r="AG754" s="67"/>
      <c r="AH754" s="67"/>
      <c r="AI754" s="67"/>
      <c r="AJ754" s="67"/>
      <c r="AK754" s="67"/>
      <c r="AL754" s="67"/>
      <c r="AM754" s="67">
        <f t="shared" si="48"/>
        <v>0</v>
      </c>
    </row>
    <row r="755" spans="2:39" ht="30" customHeight="1" x14ac:dyDescent="0.25">
      <c r="B755" s="611" t="s">
        <v>1</v>
      </c>
      <c r="C755" s="371" t="s">
        <v>193</v>
      </c>
      <c r="D755" s="403" t="s">
        <v>1026</v>
      </c>
      <c r="E755" s="533" t="s">
        <v>809</v>
      </c>
      <c r="F755" s="608" t="s">
        <v>748</v>
      </c>
      <c r="G755" s="608" t="s">
        <v>749</v>
      </c>
      <c r="H755" s="401"/>
      <c r="I755" s="401"/>
      <c r="J755" s="404"/>
      <c r="K755" s="401"/>
      <c r="L755" s="401">
        <v>2</v>
      </c>
      <c r="M755" s="401"/>
      <c r="N755" s="401"/>
      <c r="O755" s="401"/>
      <c r="P755" s="401">
        <v>2</v>
      </c>
      <c r="Q755" s="401"/>
      <c r="R755" s="401"/>
      <c r="S755" s="350">
        <f t="shared" si="45"/>
        <v>4</v>
      </c>
      <c r="U755" s="755">
        <v>750</v>
      </c>
      <c r="V755" s="756" t="s">
        <v>802</v>
      </c>
      <c r="W755" s="778" t="s">
        <v>245</v>
      </c>
      <c r="X755" s="62" t="s">
        <v>851</v>
      </c>
      <c r="Y755" s="777" t="s">
        <v>809</v>
      </c>
      <c r="Z755" s="777" t="s">
        <v>748</v>
      </c>
      <c r="AA755" s="777" t="s">
        <v>749</v>
      </c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>
        <f t="shared" si="48"/>
        <v>0</v>
      </c>
    </row>
    <row r="756" spans="2:39" ht="30" customHeight="1" x14ac:dyDescent="0.25">
      <c r="B756" s="611" t="s">
        <v>1</v>
      </c>
      <c r="C756" s="737" t="s">
        <v>267</v>
      </c>
      <c r="D756" s="403" t="s">
        <v>230</v>
      </c>
      <c r="E756" s="533" t="s">
        <v>745</v>
      </c>
      <c r="F756" s="568" t="s">
        <v>19</v>
      </c>
      <c r="G756" s="533" t="s">
        <v>745</v>
      </c>
      <c r="H756" s="333"/>
      <c r="I756" s="333"/>
      <c r="J756" s="590">
        <v>0</v>
      </c>
      <c r="K756" s="451"/>
      <c r="L756" s="451">
        <v>2</v>
      </c>
      <c r="M756" s="333"/>
      <c r="N756" s="333"/>
      <c r="O756" s="333"/>
      <c r="P756" s="333">
        <v>2</v>
      </c>
      <c r="Q756" s="333"/>
      <c r="R756" s="333"/>
      <c r="S756" s="350">
        <f t="shared" si="45"/>
        <v>4</v>
      </c>
      <c r="U756" s="755">
        <v>751</v>
      </c>
      <c r="V756" s="756" t="s">
        <v>802</v>
      </c>
      <c r="W756" s="778" t="s">
        <v>682</v>
      </c>
      <c r="X756" s="62" t="s">
        <v>852</v>
      </c>
      <c r="Y756" s="777" t="s">
        <v>809</v>
      </c>
      <c r="Z756" s="777" t="s">
        <v>748</v>
      </c>
      <c r="AA756" s="777" t="s">
        <v>749</v>
      </c>
      <c r="AB756" s="67"/>
      <c r="AC756" s="67"/>
      <c r="AD756" s="786"/>
      <c r="AE756" s="67"/>
      <c r="AF756" s="67"/>
      <c r="AG756" s="67"/>
      <c r="AH756" s="67"/>
      <c r="AI756" s="67"/>
      <c r="AJ756" s="67"/>
      <c r="AK756" s="67"/>
      <c r="AL756" s="67"/>
      <c r="AM756" s="67">
        <f t="shared" si="48"/>
        <v>0</v>
      </c>
    </row>
    <row r="757" spans="2:39" ht="30" customHeight="1" x14ac:dyDescent="0.25">
      <c r="B757" s="611" t="s">
        <v>1</v>
      </c>
      <c r="C757" s="737" t="s">
        <v>267</v>
      </c>
      <c r="D757" s="403" t="s">
        <v>598</v>
      </c>
      <c r="E757" s="533" t="s">
        <v>809</v>
      </c>
      <c r="F757" s="608" t="s">
        <v>748</v>
      </c>
      <c r="G757" s="608" t="s">
        <v>749</v>
      </c>
      <c r="H757" s="333"/>
      <c r="I757" s="333"/>
      <c r="J757" s="568">
        <v>0</v>
      </c>
      <c r="K757" s="333"/>
      <c r="L757" s="333">
        <v>2</v>
      </c>
      <c r="M757" s="333"/>
      <c r="N757" s="333"/>
      <c r="O757" s="333"/>
      <c r="P757" s="333">
        <v>2</v>
      </c>
      <c r="Q757" s="333"/>
      <c r="R757" s="333"/>
      <c r="S757" s="350">
        <f t="shared" si="45"/>
        <v>4</v>
      </c>
      <c r="U757" s="755">
        <v>752</v>
      </c>
      <c r="V757" s="756" t="s">
        <v>802</v>
      </c>
      <c r="W757" s="778" t="s">
        <v>682</v>
      </c>
      <c r="X757" s="62" t="s">
        <v>633</v>
      </c>
      <c r="Y757" s="777" t="s">
        <v>809</v>
      </c>
      <c r="Z757" s="777" t="s">
        <v>19</v>
      </c>
      <c r="AA757" s="777" t="s">
        <v>749</v>
      </c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>
        <f t="shared" si="48"/>
        <v>0</v>
      </c>
    </row>
    <row r="758" spans="2:39" ht="30" customHeight="1" x14ac:dyDescent="0.25">
      <c r="B758" s="611" t="s">
        <v>1</v>
      </c>
      <c r="C758" s="428" t="s">
        <v>971</v>
      </c>
      <c r="D758" s="420" t="s">
        <v>308</v>
      </c>
      <c r="E758" s="533" t="s">
        <v>745</v>
      </c>
      <c r="F758" s="568" t="s">
        <v>19</v>
      </c>
      <c r="G758" s="533" t="s">
        <v>745</v>
      </c>
      <c r="H758" s="708"/>
      <c r="I758" s="708"/>
      <c r="J758" s="568"/>
      <c r="K758" s="333"/>
      <c r="L758" s="333">
        <v>3</v>
      </c>
      <c r="M758" s="333"/>
      <c r="N758" s="333">
        <v>1</v>
      </c>
      <c r="O758" s="708"/>
      <c r="P758" s="708"/>
      <c r="Q758" s="708"/>
      <c r="R758" s="708"/>
      <c r="S758" s="708">
        <f t="shared" si="45"/>
        <v>4</v>
      </c>
      <c r="U758" s="755">
        <v>753</v>
      </c>
      <c r="V758" s="756" t="s">
        <v>802</v>
      </c>
      <c r="W758" s="68" t="s">
        <v>46</v>
      </c>
      <c r="X758" s="766" t="s">
        <v>841</v>
      </c>
      <c r="Y758" s="777" t="s">
        <v>745</v>
      </c>
      <c r="Z758" s="777" t="s">
        <v>19</v>
      </c>
      <c r="AA758" s="777" t="s">
        <v>745</v>
      </c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>
        <f t="shared" si="48"/>
        <v>0</v>
      </c>
    </row>
    <row r="759" spans="2:39" ht="30" customHeight="1" x14ac:dyDescent="0.25">
      <c r="B759" s="611" t="s">
        <v>1</v>
      </c>
      <c r="C759" s="428" t="s">
        <v>971</v>
      </c>
      <c r="D759" s="420" t="s">
        <v>999</v>
      </c>
      <c r="E759" s="404" t="s">
        <v>809</v>
      </c>
      <c r="F759" s="608" t="s">
        <v>748</v>
      </c>
      <c r="G759" s="608" t="s">
        <v>749</v>
      </c>
      <c r="H759" s="708"/>
      <c r="I759" s="708"/>
      <c r="J759" s="568"/>
      <c r="K759" s="333">
        <v>1</v>
      </c>
      <c r="L759" s="333">
        <v>1</v>
      </c>
      <c r="M759" s="333"/>
      <c r="N759" s="333">
        <v>2</v>
      </c>
      <c r="O759" s="708"/>
      <c r="P759" s="708"/>
      <c r="Q759" s="708"/>
      <c r="R759" s="708"/>
      <c r="S759" s="708">
        <f t="shared" si="45"/>
        <v>4</v>
      </c>
      <c r="U759" s="755">
        <v>754</v>
      </c>
      <c r="V759" s="756" t="s">
        <v>802</v>
      </c>
      <c r="W759" s="774" t="s">
        <v>244</v>
      </c>
      <c r="X759" s="757" t="s">
        <v>330</v>
      </c>
      <c r="Y759" s="758" t="s">
        <v>806</v>
      </c>
      <c r="Z759" s="758" t="s">
        <v>19</v>
      </c>
      <c r="AA759" s="758" t="s">
        <v>745</v>
      </c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>
        <f t="shared" si="48"/>
        <v>0</v>
      </c>
    </row>
    <row r="760" spans="2:39" ht="30" customHeight="1" x14ac:dyDescent="0.25">
      <c r="B760" s="611" t="s">
        <v>1</v>
      </c>
      <c r="C760" s="428" t="s">
        <v>971</v>
      </c>
      <c r="D760" s="420" t="s">
        <v>1023</v>
      </c>
      <c r="E760" s="404" t="s">
        <v>809</v>
      </c>
      <c r="F760" s="608" t="s">
        <v>748</v>
      </c>
      <c r="G760" s="608" t="s">
        <v>749</v>
      </c>
      <c r="H760" s="708"/>
      <c r="I760" s="708"/>
      <c r="J760" s="568"/>
      <c r="K760" s="333"/>
      <c r="L760" s="333"/>
      <c r="M760" s="333"/>
      <c r="N760" s="333">
        <v>3</v>
      </c>
      <c r="O760" s="708"/>
      <c r="P760" s="708">
        <v>1</v>
      </c>
      <c r="Q760" s="708"/>
      <c r="R760" s="708"/>
      <c r="S760" s="708">
        <f t="shared" si="45"/>
        <v>4</v>
      </c>
      <c r="U760" s="755">
        <v>755</v>
      </c>
      <c r="V760" s="756" t="s">
        <v>802</v>
      </c>
      <c r="W760" s="774" t="s">
        <v>244</v>
      </c>
      <c r="X760" s="757" t="s">
        <v>508</v>
      </c>
      <c r="Y760" s="758" t="s">
        <v>745</v>
      </c>
      <c r="Z760" s="758" t="s">
        <v>19</v>
      </c>
      <c r="AA760" s="758" t="s">
        <v>745</v>
      </c>
      <c r="AB760" s="67"/>
      <c r="AC760" s="67"/>
      <c r="AD760" s="67"/>
      <c r="AE760" s="67"/>
      <c r="AF760" s="67"/>
      <c r="AG760" s="67"/>
      <c r="AH760" s="67"/>
      <c r="AI760" s="67"/>
      <c r="AJ760" s="67"/>
      <c r="AK760" s="777"/>
      <c r="AL760" s="67"/>
      <c r="AM760" s="67">
        <f t="shared" si="48"/>
        <v>0</v>
      </c>
    </row>
    <row r="761" spans="2:39" ht="30" customHeight="1" x14ac:dyDescent="0.25">
      <c r="B761" s="611" t="s">
        <v>1</v>
      </c>
      <c r="C761" s="611" t="s">
        <v>52</v>
      </c>
      <c r="D761" s="403" t="s">
        <v>266</v>
      </c>
      <c r="E761" s="404" t="s">
        <v>745</v>
      </c>
      <c r="F761" s="404" t="s">
        <v>19</v>
      </c>
      <c r="G761" s="404" t="s">
        <v>745</v>
      </c>
      <c r="H761" s="401">
        <v>1</v>
      </c>
      <c r="I761" s="401"/>
      <c r="J761" s="635"/>
      <c r="K761" s="637"/>
      <c r="L761" s="637"/>
      <c r="M761" s="643"/>
      <c r="N761" s="643"/>
      <c r="O761" s="401"/>
      <c r="P761" s="401">
        <v>2</v>
      </c>
      <c r="Q761" s="401"/>
      <c r="R761" s="401"/>
      <c r="S761" s="333">
        <f t="shared" si="45"/>
        <v>3</v>
      </c>
      <c r="U761" s="755">
        <v>756</v>
      </c>
      <c r="V761" s="756" t="s">
        <v>802</v>
      </c>
      <c r="W761" s="774" t="s">
        <v>244</v>
      </c>
      <c r="X761" s="757" t="s">
        <v>853</v>
      </c>
      <c r="Y761" s="758" t="s">
        <v>809</v>
      </c>
      <c r="Z761" s="758" t="s">
        <v>19</v>
      </c>
      <c r="AA761" s="758" t="s">
        <v>809</v>
      </c>
      <c r="AB761" s="67"/>
      <c r="AC761" s="67"/>
      <c r="AD761" s="67"/>
      <c r="AE761" s="67"/>
      <c r="AF761" s="67"/>
      <c r="AG761" s="67"/>
      <c r="AH761" s="67"/>
      <c r="AI761" s="67"/>
      <c r="AJ761" s="67"/>
      <c r="AK761" s="777"/>
      <c r="AL761" s="67"/>
      <c r="AM761" s="67">
        <f t="shared" si="48"/>
        <v>0</v>
      </c>
    </row>
    <row r="762" spans="2:39" ht="30" customHeight="1" x14ac:dyDescent="0.25">
      <c r="B762" s="611" t="s">
        <v>1</v>
      </c>
      <c r="C762" s="611" t="s">
        <v>52</v>
      </c>
      <c r="D762" s="403" t="s">
        <v>476</v>
      </c>
      <c r="E762" s="404" t="s">
        <v>745</v>
      </c>
      <c r="F762" s="404" t="s">
        <v>19</v>
      </c>
      <c r="G762" s="404" t="s">
        <v>745</v>
      </c>
      <c r="H762" s="401"/>
      <c r="I762" s="401"/>
      <c r="J762" s="395">
        <v>1</v>
      </c>
      <c r="K762" s="637">
        <v>1</v>
      </c>
      <c r="L762" s="637">
        <v>1</v>
      </c>
      <c r="M762" s="643"/>
      <c r="N762" s="643"/>
      <c r="O762" s="401"/>
      <c r="P762" s="401"/>
      <c r="Q762" s="401"/>
      <c r="R762" s="401"/>
      <c r="S762" s="333">
        <f t="shared" si="45"/>
        <v>3</v>
      </c>
      <c r="U762" s="755">
        <v>757</v>
      </c>
      <c r="V762" s="756" t="s">
        <v>802</v>
      </c>
      <c r="W762" s="756" t="s">
        <v>276</v>
      </c>
      <c r="X762" s="766" t="s">
        <v>854</v>
      </c>
      <c r="Y762" s="758" t="s">
        <v>809</v>
      </c>
      <c r="Z762" s="758" t="s">
        <v>748</v>
      </c>
      <c r="AA762" s="758" t="s">
        <v>749</v>
      </c>
      <c r="AB762" s="67"/>
      <c r="AC762" s="67"/>
      <c r="AD762" s="67"/>
      <c r="AE762" s="67"/>
      <c r="AF762" s="67"/>
      <c r="AG762" s="67"/>
      <c r="AH762" s="67"/>
      <c r="AI762" s="67"/>
      <c r="AJ762" s="67"/>
      <c r="AK762" s="777"/>
      <c r="AL762" s="67"/>
      <c r="AM762" s="67">
        <f t="shared" si="48"/>
        <v>0</v>
      </c>
    </row>
    <row r="763" spans="2:39" ht="30" customHeight="1" x14ac:dyDescent="0.25">
      <c r="B763" s="611" t="s">
        <v>1</v>
      </c>
      <c r="C763" s="611" t="s">
        <v>973</v>
      </c>
      <c r="D763" s="658" t="s">
        <v>438</v>
      </c>
      <c r="E763" s="404" t="s">
        <v>745</v>
      </c>
      <c r="F763" s="404" t="s">
        <v>19</v>
      </c>
      <c r="G763" s="404" t="s">
        <v>745</v>
      </c>
      <c r="H763" s="401"/>
      <c r="I763" s="401"/>
      <c r="J763" s="404"/>
      <c r="K763" s="401"/>
      <c r="L763" s="401"/>
      <c r="M763" s="401"/>
      <c r="N763" s="401"/>
      <c r="O763" s="401"/>
      <c r="P763" s="726"/>
      <c r="Q763" s="726">
        <v>3</v>
      </c>
      <c r="R763" s="401"/>
      <c r="S763" s="333">
        <f t="shared" si="45"/>
        <v>3</v>
      </c>
      <c r="U763" s="755">
        <v>758</v>
      </c>
      <c r="V763" s="756" t="s">
        <v>802</v>
      </c>
      <c r="W763" s="756" t="s">
        <v>276</v>
      </c>
      <c r="X763" s="766" t="s">
        <v>850</v>
      </c>
      <c r="Y763" s="758" t="s">
        <v>809</v>
      </c>
      <c r="Z763" s="758" t="s">
        <v>748</v>
      </c>
      <c r="AA763" s="758" t="s">
        <v>749</v>
      </c>
      <c r="AB763" s="67"/>
      <c r="AC763" s="67"/>
      <c r="AD763" s="762"/>
      <c r="AE763" s="81"/>
      <c r="AF763" s="81"/>
      <c r="AG763" s="763"/>
      <c r="AH763" s="763"/>
      <c r="AI763" s="67"/>
      <c r="AJ763" s="67"/>
      <c r="AK763" s="67"/>
      <c r="AL763" s="67"/>
      <c r="AM763" s="67">
        <f t="shared" si="48"/>
        <v>0</v>
      </c>
    </row>
    <row r="764" spans="2:39" ht="30" customHeight="1" x14ac:dyDescent="0.25">
      <c r="B764" s="611" t="s">
        <v>1</v>
      </c>
      <c r="C764" s="743" t="s">
        <v>163</v>
      </c>
      <c r="D764" s="403" t="s">
        <v>1014</v>
      </c>
      <c r="E764" s="404" t="s">
        <v>745</v>
      </c>
      <c r="F764" s="656" t="s">
        <v>19</v>
      </c>
      <c r="G764" s="404" t="s">
        <v>745</v>
      </c>
      <c r="H764" s="401"/>
      <c r="I764" s="401"/>
      <c r="J764" s="395">
        <v>1</v>
      </c>
      <c r="K764" s="637"/>
      <c r="L764" s="637">
        <v>1</v>
      </c>
      <c r="M764" s="401"/>
      <c r="N764" s="401"/>
      <c r="O764" s="401"/>
      <c r="P764" s="401"/>
      <c r="Q764" s="389">
        <v>1</v>
      </c>
      <c r="R764" s="401"/>
      <c r="S764" s="333">
        <f t="shared" si="45"/>
        <v>3</v>
      </c>
      <c r="U764" s="755">
        <v>759</v>
      </c>
      <c r="V764" s="756" t="s">
        <v>802</v>
      </c>
      <c r="W764" s="756" t="s">
        <v>271</v>
      </c>
      <c r="X764" s="757" t="s">
        <v>296</v>
      </c>
      <c r="Y764" s="758" t="s">
        <v>803</v>
      </c>
      <c r="Z764" s="758" t="s">
        <v>17</v>
      </c>
      <c r="AA764" s="758" t="s">
        <v>803</v>
      </c>
      <c r="AB764" s="67"/>
      <c r="AC764" s="67"/>
      <c r="AD764" s="758"/>
      <c r="AE764" s="67"/>
      <c r="AF764" s="67"/>
      <c r="AG764" s="67"/>
      <c r="AH764" s="67"/>
      <c r="AI764" s="67"/>
      <c r="AJ764" s="67"/>
      <c r="AK764" s="67"/>
      <c r="AL764" s="67"/>
      <c r="AM764" s="67">
        <f t="shared" si="48"/>
        <v>0</v>
      </c>
    </row>
    <row r="765" spans="2:39" ht="30" customHeight="1" x14ac:dyDescent="0.25">
      <c r="B765" s="611" t="s">
        <v>1</v>
      </c>
      <c r="C765" s="588" t="s">
        <v>30</v>
      </c>
      <c r="D765" s="403" t="s">
        <v>323</v>
      </c>
      <c r="E765" s="568" t="s">
        <v>809</v>
      </c>
      <c r="F765" s="568" t="s">
        <v>748</v>
      </c>
      <c r="G765" s="568" t="s">
        <v>749</v>
      </c>
      <c r="H765" s="401"/>
      <c r="I765" s="401"/>
      <c r="J765" s="404"/>
      <c r="K765" s="401"/>
      <c r="L765" s="401"/>
      <c r="M765" s="401"/>
      <c r="N765" s="401"/>
      <c r="O765" s="401"/>
      <c r="P765" s="401">
        <v>3</v>
      </c>
      <c r="Q765" s="401"/>
      <c r="R765" s="401"/>
      <c r="S765" s="333">
        <f t="shared" si="45"/>
        <v>3</v>
      </c>
      <c r="U765" s="755">
        <v>760</v>
      </c>
      <c r="V765" s="756" t="s">
        <v>802</v>
      </c>
      <c r="W765" s="756" t="s">
        <v>271</v>
      </c>
      <c r="X765" s="757" t="s">
        <v>521</v>
      </c>
      <c r="Y765" s="758" t="s">
        <v>809</v>
      </c>
      <c r="Z765" s="758" t="s">
        <v>19</v>
      </c>
      <c r="AA765" s="758" t="s">
        <v>749</v>
      </c>
      <c r="AB765" s="67"/>
      <c r="AC765" s="67"/>
      <c r="AD765" s="920"/>
      <c r="AE765" s="81"/>
      <c r="AF765" s="81"/>
      <c r="AG765" s="783"/>
      <c r="AH765" s="67"/>
      <c r="AI765" s="67"/>
      <c r="AJ765" s="67"/>
      <c r="AK765" s="67"/>
      <c r="AL765" s="67"/>
      <c r="AM765" s="67">
        <f t="shared" si="48"/>
        <v>0</v>
      </c>
    </row>
    <row r="766" spans="2:39" ht="30" customHeight="1" x14ac:dyDescent="0.25">
      <c r="B766" s="611" t="s">
        <v>1</v>
      </c>
      <c r="C766" s="588" t="s">
        <v>30</v>
      </c>
      <c r="D766" s="403" t="s">
        <v>1019</v>
      </c>
      <c r="E766" s="568" t="s">
        <v>809</v>
      </c>
      <c r="F766" s="568" t="s">
        <v>19</v>
      </c>
      <c r="G766" s="568" t="s">
        <v>749</v>
      </c>
      <c r="H766" s="744"/>
      <c r="I766" s="401"/>
      <c r="J766" s="395"/>
      <c r="K766" s="637"/>
      <c r="L766" s="637"/>
      <c r="M766" s="638"/>
      <c r="N766" s="638"/>
      <c r="O766" s="401"/>
      <c r="P766" s="401">
        <v>3</v>
      </c>
      <c r="Q766" s="401"/>
      <c r="R766" s="401"/>
      <c r="S766" s="510">
        <f t="shared" si="45"/>
        <v>3</v>
      </c>
      <c r="U766" s="755">
        <v>761</v>
      </c>
      <c r="V766" s="756" t="s">
        <v>802</v>
      </c>
      <c r="W766" s="756" t="s">
        <v>271</v>
      </c>
      <c r="X766" s="757" t="s">
        <v>523</v>
      </c>
      <c r="Y766" s="758" t="s">
        <v>809</v>
      </c>
      <c r="Z766" s="758" t="s">
        <v>748</v>
      </c>
      <c r="AA766" s="758" t="s">
        <v>749</v>
      </c>
      <c r="AB766" s="67"/>
      <c r="AC766" s="67"/>
      <c r="AD766" s="920"/>
      <c r="AE766" s="81"/>
      <c r="AF766" s="81"/>
      <c r="AG766" s="783"/>
      <c r="AH766" s="67"/>
      <c r="AI766" s="67"/>
      <c r="AJ766" s="67"/>
      <c r="AK766" s="67"/>
      <c r="AL766" s="67"/>
      <c r="AM766" s="67">
        <f t="shared" si="48"/>
        <v>0</v>
      </c>
    </row>
    <row r="767" spans="2:39" ht="30" customHeight="1" x14ac:dyDescent="0.25">
      <c r="B767" s="611" t="s">
        <v>1</v>
      </c>
      <c r="C767" s="543" t="s">
        <v>68</v>
      </c>
      <c r="D767" s="403" t="s">
        <v>233</v>
      </c>
      <c r="E767" s="568" t="s">
        <v>803</v>
      </c>
      <c r="F767" s="568" t="s">
        <v>17</v>
      </c>
      <c r="G767" s="568" t="s">
        <v>803</v>
      </c>
      <c r="H767" s="744">
        <v>1</v>
      </c>
      <c r="I767" s="401"/>
      <c r="J767" s="404">
        <v>0</v>
      </c>
      <c r="K767" s="401"/>
      <c r="L767" s="401"/>
      <c r="M767" s="401"/>
      <c r="N767" s="401"/>
      <c r="O767" s="401">
        <v>1</v>
      </c>
      <c r="P767" s="401">
        <v>1</v>
      </c>
      <c r="Q767" s="401"/>
      <c r="R767" s="401"/>
      <c r="S767" s="333">
        <f t="shared" ref="S767:S830" si="49">SUM(H767:R767)</f>
        <v>3</v>
      </c>
      <c r="U767" s="755">
        <v>762</v>
      </c>
      <c r="V767" s="756" t="s">
        <v>802</v>
      </c>
      <c r="W767" s="756" t="s">
        <v>271</v>
      </c>
      <c r="X767" s="757" t="s">
        <v>594</v>
      </c>
      <c r="Y767" s="758" t="s">
        <v>809</v>
      </c>
      <c r="Z767" s="758" t="s">
        <v>748</v>
      </c>
      <c r="AA767" s="758" t="s">
        <v>749</v>
      </c>
      <c r="AB767" s="67"/>
      <c r="AC767" s="67"/>
      <c r="AD767" s="920"/>
      <c r="AE767" s="81"/>
      <c r="AF767" s="81"/>
      <c r="AG767" s="67"/>
      <c r="AH767" s="67"/>
      <c r="AI767" s="67"/>
      <c r="AJ767" s="67"/>
      <c r="AK767" s="67"/>
      <c r="AL767" s="67"/>
      <c r="AM767" s="67">
        <f t="shared" si="48"/>
        <v>0</v>
      </c>
    </row>
    <row r="768" spans="2:39" ht="30" customHeight="1" x14ac:dyDescent="0.25">
      <c r="B768" s="611" t="s">
        <v>1</v>
      </c>
      <c r="C768" s="371" t="s">
        <v>100</v>
      </c>
      <c r="D768" s="403" t="s">
        <v>987</v>
      </c>
      <c r="E768" s="568" t="s">
        <v>757</v>
      </c>
      <c r="F768" s="568" t="s">
        <v>19</v>
      </c>
      <c r="G768" s="568" t="s">
        <v>745</v>
      </c>
      <c r="H768" s="401"/>
      <c r="I768" s="401"/>
      <c r="J768" s="395"/>
      <c r="K768" s="637"/>
      <c r="L768" s="637">
        <v>2</v>
      </c>
      <c r="M768" s="638"/>
      <c r="N768" s="638">
        <v>1</v>
      </c>
      <c r="O768" s="401"/>
      <c r="P768" s="726"/>
      <c r="Q768" s="401"/>
      <c r="R768" s="401"/>
      <c r="S768" s="333">
        <f t="shared" si="49"/>
        <v>3</v>
      </c>
      <c r="U768" s="755">
        <v>763</v>
      </c>
      <c r="V768" s="756" t="s">
        <v>802</v>
      </c>
      <c r="W768" s="756" t="s">
        <v>271</v>
      </c>
      <c r="X768" s="757" t="s">
        <v>622</v>
      </c>
      <c r="Y768" s="758" t="s">
        <v>809</v>
      </c>
      <c r="Z768" s="758" t="s">
        <v>748</v>
      </c>
      <c r="AA768" s="758" t="s">
        <v>749</v>
      </c>
      <c r="AB768" s="67"/>
      <c r="AC768" s="67"/>
      <c r="AD768" s="786"/>
      <c r="AE768" s="67"/>
      <c r="AF768" s="67"/>
      <c r="AG768" s="67"/>
      <c r="AH768" s="67"/>
      <c r="AI768" s="67"/>
      <c r="AJ768" s="67"/>
      <c r="AK768" s="67"/>
      <c r="AL768" s="67"/>
      <c r="AM768" s="67">
        <f t="shared" si="48"/>
        <v>0</v>
      </c>
    </row>
    <row r="769" spans="2:39" ht="30" customHeight="1" x14ac:dyDescent="0.25">
      <c r="B769" s="611" t="s">
        <v>1</v>
      </c>
      <c r="C769" s="371" t="s">
        <v>100</v>
      </c>
      <c r="D769" s="403" t="s">
        <v>994</v>
      </c>
      <c r="E769" s="404" t="s">
        <v>803</v>
      </c>
      <c r="F769" s="404" t="s">
        <v>54</v>
      </c>
      <c r="G769" s="568" t="s">
        <v>745</v>
      </c>
      <c r="H769" s="401"/>
      <c r="I769" s="401"/>
      <c r="J769" s="395"/>
      <c r="K769" s="637"/>
      <c r="L769" s="637">
        <v>3</v>
      </c>
      <c r="M769" s="638"/>
      <c r="N769" s="401"/>
      <c r="O769" s="401"/>
      <c r="P769" s="726"/>
      <c r="Q769" s="389"/>
      <c r="R769" s="401"/>
      <c r="S769" s="333">
        <f t="shared" si="49"/>
        <v>3</v>
      </c>
      <c r="U769" s="755">
        <v>764</v>
      </c>
      <c r="V769" s="756" t="s">
        <v>802</v>
      </c>
      <c r="W769" s="756" t="s">
        <v>2</v>
      </c>
      <c r="X769" s="757" t="s">
        <v>270</v>
      </c>
      <c r="Y769" s="758" t="s">
        <v>809</v>
      </c>
      <c r="Z769" s="758" t="s">
        <v>19</v>
      </c>
      <c r="AA769" s="758" t="s">
        <v>749</v>
      </c>
      <c r="AB769" s="67"/>
      <c r="AC769" s="67"/>
      <c r="AD769" s="762"/>
      <c r="AE769" s="81"/>
      <c r="AF769" s="81"/>
      <c r="AG769" s="763"/>
      <c r="AH769" s="763"/>
      <c r="AI769" s="763"/>
      <c r="AJ769" s="923"/>
      <c r="AK769" s="923"/>
      <c r="AL769" s="67"/>
      <c r="AM769" s="67">
        <f t="shared" si="48"/>
        <v>0</v>
      </c>
    </row>
    <row r="770" spans="2:39" ht="30" customHeight="1" x14ac:dyDescent="0.25">
      <c r="B770" s="611" t="s">
        <v>1</v>
      </c>
      <c r="C770" s="644" t="s">
        <v>975</v>
      </c>
      <c r="D770" s="420" t="s">
        <v>259</v>
      </c>
      <c r="E770" s="568" t="s">
        <v>745</v>
      </c>
      <c r="F770" s="568" t="s">
        <v>19</v>
      </c>
      <c r="G770" s="568" t="s">
        <v>749</v>
      </c>
      <c r="H770" s="401"/>
      <c r="I770" s="401"/>
      <c r="J770" s="404">
        <v>1</v>
      </c>
      <c r="K770" s="401"/>
      <c r="L770" s="401">
        <v>2</v>
      </c>
      <c r="M770" s="643"/>
      <c r="N770" s="401"/>
      <c r="O770" s="401"/>
      <c r="P770" s="401"/>
      <c r="Q770" s="401"/>
      <c r="R770" s="401"/>
      <c r="S770" s="333">
        <f t="shared" si="49"/>
        <v>3</v>
      </c>
      <c r="U770" s="755">
        <v>765</v>
      </c>
      <c r="V770" s="756" t="s">
        <v>802</v>
      </c>
      <c r="W770" s="756" t="s">
        <v>2</v>
      </c>
      <c r="X770" s="63" t="s">
        <v>843</v>
      </c>
      <c r="Y770" s="758" t="s">
        <v>809</v>
      </c>
      <c r="Z770" s="758" t="s">
        <v>748</v>
      </c>
      <c r="AA770" s="758" t="s">
        <v>749</v>
      </c>
      <c r="AB770" s="67"/>
      <c r="AC770" s="67"/>
      <c r="AD770" s="758"/>
      <c r="AE770" s="67"/>
      <c r="AF770" s="67"/>
      <c r="AG770" s="67"/>
      <c r="AH770" s="67"/>
      <c r="AI770" s="67"/>
      <c r="AJ770" s="923"/>
      <c r="AK770" s="67"/>
      <c r="AL770" s="777"/>
      <c r="AM770" s="67">
        <f t="shared" si="48"/>
        <v>0</v>
      </c>
    </row>
    <row r="771" spans="2:39" ht="30" customHeight="1" x14ac:dyDescent="0.25">
      <c r="B771" s="611" t="s">
        <v>1</v>
      </c>
      <c r="C771" s="657" t="s">
        <v>62</v>
      </c>
      <c r="D771" s="658" t="s">
        <v>576</v>
      </c>
      <c r="E771" s="607" t="s">
        <v>745</v>
      </c>
      <c r="F771" s="607" t="s">
        <v>577</v>
      </c>
      <c r="G771" s="607" t="s">
        <v>745</v>
      </c>
      <c r="H771" s="401"/>
      <c r="I771" s="401"/>
      <c r="J771" s="395">
        <v>1</v>
      </c>
      <c r="K771" s="637"/>
      <c r="L771" s="637"/>
      <c r="M771" s="638"/>
      <c r="N771" s="638"/>
      <c r="O771" s="638"/>
      <c r="P771" s="401"/>
      <c r="Q771" s="401">
        <v>2</v>
      </c>
      <c r="R771" s="401"/>
      <c r="S771" s="333">
        <f t="shared" si="49"/>
        <v>3</v>
      </c>
      <c r="U771" s="755">
        <v>766</v>
      </c>
      <c r="V771" s="756" t="s">
        <v>802</v>
      </c>
      <c r="W771" s="67" t="s">
        <v>2</v>
      </c>
      <c r="X771" s="63" t="s">
        <v>855</v>
      </c>
      <c r="Y771" s="758" t="s">
        <v>809</v>
      </c>
      <c r="Z771" s="758" t="s">
        <v>748</v>
      </c>
      <c r="AA771" s="758" t="s">
        <v>749</v>
      </c>
      <c r="AB771" s="67"/>
      <c r="AC771" s="67"/>
      <c r="AD771" s="758"/>
      <c r="AE771" s="67"/>
      <c r="AF771" s="67"/>
      <c r="AG771" s="67"/>
      <c r="AH771" s="67"/>
      <c r="AI771" s="67"/>
      <c r="AJ771" s="67"/>
      <c r="AK771" s="67"/>
      <c r="AL771" s="67"/>
      <c r="AM771" s="67">
        <f t="shared" si="48"/>
        <v>0</v>
      </c>
    </row>
    <row r="772" spans="2:39" ht="30" customHeight="1" x14ac:dyDescent="0.25">
      <c r="B772" s="611" t="s">
        <v>1</v>
      </c>
      <c r="C772" s="657" t="s">
        <v>62</v>
      </c>
      <c r="D772" s="658" t="s">
        <v>1040</v>
      </c>
      <c r="E772" s="607" t="s">
        <v>809</v>
      </c>
      <c r="F772" s="608" t="s">
        <v>748</v>
      </c>
      <c r="G772" s="608" t="s">
        <v>749</v>
      </c>
      <c r="H772" s="401"/>
      <c r="I772" s="401"/>
      <c r="J772" s="401"/>
      <c r="K772" s="401"/>
      <c r="L772" s="401"/>
      <c r="M772" s="401"/>
      <c r="N772" s="401"/>
      <c r="O772" s="401"/>
      <c r="P772" s="401">
        <v>1</v>
      </c>
      <c r="Q772" s="435">
        <v>2</v>
      </c>
      <c r="R772" s="401"/>
      <c r="S772" s="350">
        <f t="shared" si="49"/>
        <v>3</v>
      </c>
      <c r="U772" s="755">
        <v>767</v>
      </c>
      <c r="V772" s="756" t="s">
        <v>802</v>
      </c>
      <c r="W772" s="81" t="s">
        <v>673</v>
      </c>
      <c r="X772" s="757" t="s">
        <v>825</v>
      </c>
      <c r="Y772" s="758" t="s">
        <v>22</v>
      </c>
      <c r="Z772" s="758" t="s">
        <v>826</v>
      </c>
      <c r="AA772" s="758" t="s">
        <v>749</v>
      </c>
      <c r="AB772" s="67"/>
      <c r="AC772" s="67"/>
      <c r="AD772" s="920"/>
      <c r="AE772" s="81"/>
      <c r="AF772" s="81"/>
      <c r="AG772" s="783"/>
      <c r="AH772" s="783"/>
      <c r="AI772" s="783"/>
      <c r="AJ772" s="67"/>
      <c r="AK772" s="67"/>
      <c r="AL772" s="67"/>
      <c r="AM772" s="67">
        <f t="shared" si="48"/>
        <v>0</v>
      </c>
    </row>
    <row r="773" spans="2:39" ht="30" customHeight="1" x14ac:dyDescent="0.25">
      <c r="B773" s="611" t="s">
        <v>1</v>
      </c>
      <c r="C773" s="606" t="s">
        <v>961</v>
      </c>
      <c r="D773" s="658" t="s">
        <v>242</v>
      </c>
      <c r="E773" s="533" t="s">
        <v>803</v>
      </c>
      <c r="F773" s="607" t="s">
        <v>54</v>
      </c>
      <c r="G773" s="533" t="s">
        <v>745</v>
      </c>
      <c r="H773" s="401"/>
      <c r="I773" s="401"/>
      <c r="J773" s="635"/>
      <c r="K773" s="637"/>
      <c r="L773" s="637">
        <v>1</v>
      </c>
      <c r="M773" s="643"/>
      <c r="N773" s="401"/>
      <c r="O773" s="401"/>
      <c r="P773" s="401">
        <v>1</v>
      </c>
      <c r="Q773" s="401">
        <v>1</v>
      </c>
      <c r="R773" s="401"/>
      <c r="S773" s="350">
        <f t="shared" si="49"/>
        <v>3</v>
      </c>
      <c r="U773" s="755">
        <v>768</v>
      </c>
      <c r="V773" s="756" t="s">
        <v>802</v>
      </c>
      <c r="W773" s="81" t="s">
        <v>673</v>
      </c>
      <c r="X773" s="757" t="s">
        <v>827</v>
      </c>
      <c r="Y773" s="758" t="s">
        <v>22</v>
      </c>
      <c r="Z773" s="758" t="s">
        <v>826</v>
      </c>
      <c r="AA773" s="758" t="s">
        <v>749</v>
      </c>
      <c r="AB773" s="67"/>
      <c r="AC773" s="67"/>
      <c r="AD773" s="786"/>
      <c r="AE773" s="67"/>
      <c r="AF773" s="67"/>
      <c r="AG773" s="67"/>
      <c r="AH773" s="67"/>
      <c r="AI773" s="67"/>
      <c r="AJ773" s="67"/>
      <c r="AK773" s="67"/>
      <c r="AL773" s="67"/>
      <c r="AM773" s="67">
        <f t="shared" si="48"/>
        <v>0</v>
      </c>
    </row>
    <row r="774" spans="2:39" ht="30" customHeight="1" x14ac:dyDescent="0.25">
      <c r="B774" s="611" t="s">
        <v>1</v>
      </c>
      <c r="C774" s="606" t="s">
        <v>961</v>
      </c>
      <c r="D774" s="658" t="s">
        <v>599</v>
      </c>
      <c r="E774" s="533" t="s">
        <v>809</v>
      </c>
      <c r="F774" s="608" t="s">
        <v>748</v>
      </c>
      <c r="G774" s="612" t="s">
        <v>749</v>
      </c>
      <c r="H774" s="401"/>
      <c r="I774" s="401"/>
      <c r="J774" s="635"/>
      <c r="K774" s="637"/>
      <c r="L774" s="637">
        <v>3</v>
      </c>
      <c r="M774" s="401"/>
      <c r="N774" s="401"/>
      <c r="O774" s="401"/>
      <c r="P774" s="401"/>
      <c r="Q774" s="401"/>
      <c r="R774" s="401"/>
      <c r="S774" s="350">
        <f t="shared" si="49"/>
        <v>3</v>
      </c>
      <c r="U774" s="755">
        <v>769</v>
      </c>
      <c r="V774" s="756" t="s">
        <v>802</v>
      </c>
      <c r="W774" s="81" t="s">
        <v>673</v>
      </c>
      <c r="X774" s="757" t="s">
        <v>856</v>
      </c>
      <c r="Y774" s="758" t="s">
        <v>814</v>
      </c>
      <c r="Z774" s="758" t="s">
        <v>748</v>
      </c>
      <c r="AA774" s="759" t="s">
        <v>749</v>
      </c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>
        <f t="shared" si="48"/>
        <v>0</v>
      </c>
    </row>
    <row r="775" spans="2:39" ht="30" customHeight="1" x14ac:dyDescent="0.25">
      <c r="B775" s="611" t="s">
        <v>1</v>
      </c>
      <c r="C775" s="606" t="s">
        <v>961</v>
      </c>
      <c r="D775" s="658" t="s">
        <v>182</v>
      </c>
      <c r="E775" s="533" t="s">
        <v>809</v>
      </c>
      <c r="F775" s="608" t="s">
        <v>748</v>
      </c>
      <c r="G775" s="612" t="s">
        <v>749</v>
      </c>
      <c r="H775" s="401"/>
      <c r="I775" s="401"/>
      <c r="J775" s="401"/>
      <c r="K775" s="401"/>
      <c r="L775" s="401">
        <v>3</v>
      </c>
      <c r="M775" s="401"/>
      <c r="N775" s="401"/>
      <c r="O775" s="401"/>
      <c r="P775" s="401"/>
      <c r="Q775" s="401"/>
      <c r="R775" s="401"/>
      <c r="S775" s="350">
        <f t="shared" si="49"/>
        <v>3</v>
      </c>
      <c r="U775" s="755">
        <v>770</v>
      </c>
      <c r="V775" s="756" t="s">
        <v>802</v>
      </c>
      <c r="W775" s="81" t="s">
        <v>673</v>
      </c>
      <c r="X775" s="757" t="s">
        <v>857</v>
      </c>
      <c r="Y775" s="758" t="s">
        <v>814</v>
      </c>
      <c r="Z775" s="758" t="s">
        <v>748</v>
      </c>
      <c r="AA775" s="759" t="s">
        <v>749</v>
      </c>
      <c r="AB775" s="67"/>
      <c r="AC775" s="67"/>
      <c r="AD775" s="786"/>
      <c r="AE775" s="67"/>
      <c r="AF775" s="67"/>
      <c r="AG775" s="67"/>
      <c r="AH775" s="67"/>
      <c r="AI775" s="67"/>
      <c r="AJ775" s="67"/>
      <c r="AK775" s="67"/>
      <c r="AL775" s="67"/>
      <c r="AM775" s="67">
        <f t="shared" si="48"/>
        <v>0</v>
      </c>
    </row>
    <row r="776" spans="2:39" ht="30" customHeight="1" x14ac:dyDescent="0.25">
      <c r="B776" s="611" t="s">
        <v>1</v>
      </c>
      <c r="C776" s="606" t="s">
        <v>961</v>
      </c>
      <c r="D776" s="658" t="s">
        <v>1005</v>
      </c>
      <c r="E776" s="533" t="s">
        <v>809</v>
      </c>
      <c r="F776" s="608" t="s">
        <v>748</v>
      </c>
      <c r="G776" s="612" t="s">
        <v>749</v>
      </c>
      <c r="H776" s="401"/>
      <c r="I776" s="401"/>
      <c r="J776" s="401"/>
      <c r="K776" s="401"/>
      <c r="L776" s="401">
        <v>3</v>
      </c>
      <c r="M776" s="401"/>
      <c r="N776" s="401"/>
      <c r="O776" s="401"/>
      <c r="P776" s="401"/>
      <c r="Q776" s="401"/>
      <c r="R776" s="401"/>
      <c r="S776" s="350">
        <f t="shared" si="49"/>
        <v>3</v>
      </c>
      <c r="U776" s="755">
        <v>771</v>
      </c>
      <c r="V776" s="756" t="s">
        <v>802</v>
      </c>
      <c r="W776" s="81" t="s">
        <v>673</v>
      </c>
      <c r="X776" s="757" t="s">
        <v>831</v>
      </c>
      <c r="Y776" s="758" t="s">
        <v>814</v>
      </c>
      <c r="Z776" s="758" t="s">
        <v>748</v>
      </c>
      <c r="AA776" s="759" t="s">
        <v>749</v>
      </c>
      <c r="AB776" s="67"/>
      <c r="AC776" s="67"/>
      <c r="AD776" s="762"/>
      <c r="AE776" s="81"/>
      <c r="AF776" s="81"/>
      <c r="AG776" s="763"/>
      <c r="AH776" s="763"/>
      <c r="AI776" s="763"/>
      <c r="AJ776" s="777"/>
      <c r="AK776" s="777"/>
      <c r="AL776" s="67"/>
      <c r="AM776" s="67">
        <f t="shared" si="48"/>
        <v>0</v>
      </c>
    </row>
    <row r="777" spans="2:39" ht="30" customHeight="1" x14ac:dyDescent="0.25">
      <c r="B777" s="611" t="s">
        <v>1</v>
      </c>
      <c r="C777" s="606" t="s">
        <v>961</v>
      </c>
      <c r="D777" s="658" t="s">
        <v>592</v>
      </c>
      <c r="E777" s="533" t="s">
        <v>745</v>
      </c>
      <c r="F777" s="568" t="s">
        <v>19</v>
      </c>
      <c r="G777" s="612" t="s">
        <v>749</v>
      </c>
      <c r="H777" s="401"/>
      <c r="I777" s="401"/>
      <c r="J777" s="401"/>
      <c r="K777" s="401"/>
      <c r="L777" s="401"/>
      <c r="M777" s="401"/>
      <c r="N777" s="401"/>
      <c r="O777" s="401"/>
      <c r="P777" s="643">
        <v>1</v>
      </c>
      <c r="Q777" s="746">
        <v>2</v>
      </c>
      <c r="R777" s="401"/>
      <c r="S777" s="350">
        <f t="shared" si="49"/>
        <v>3</v>
      </c>
      <c r="U777" s="755">
        <v>772</v>
      </c>
      <c r="V777" s="756" t="s">
        <v>1043</v>
      </c>
      <c r="W777" s="777" t="s">
        <v>74</v>
      </c>
      <c r="X777" s="62" t="s">
        <v>1144</v>
      </c>
      <c r="Y777" s="777" t="s">
        <v>809</v>
      </c>
      <c r="Z777" s="777" t="s">
        <v>748</v>
      </c>
      <c r="AA777" s="778" t="s">
        <v>749</v>
      </c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>
        <f t="shared" si="48"/>
        <v>0</v>
      </c>
    </row>
    <row r="778" spans="2:39" ht="30" customHeight="1" x14ac:dyDescent="0.25">
      <c r="B778" s="611" t="s">
        <v>1</v>
      </c>
      <c r="C778" s="350" t="s">
        <v>979</v>
      </c>
      <c r="D778" s="658" t="s">
        <v>1031</v>
      </c>
      <c r="E778" s="533" t="s">
        <v>745</v>
      </c>
      <c r="F778" s="568" t="s">
        <v>19</v>
      </c>
      <c r="G778" s="612" t="s">
        <v>749</v>
      </c>
      <c r="H778" s="401"/>
      <c r="I778" s="401"/>
      <c r="J778" s="401"/>
      <c r="K778" s="401"/>
      <c r="L778" s="401"/>
      <c r="M778" s="401"/>
      <c r="N778" s="401"/>
      <c r="O778" s="401">
        <v>1</v>
      </c>
      <c r="P778" s="401">
        <v>2</v>
      </c>
      <c r="Q778" s="401"/>
      <c r="R778" s="401"/>
      <c r="S778" s="350">
        <f t="shared" si="49"/>
        <v>3</v>
      </c>
      <c r="U778" s="755">
        <v>773</v>
      </c>
      <c r="V778" s="756" t="s">
        <v>1043</v>
      </c>
      <c r="W778" s="59" t="s">
        <v>25</v>
      </c>
      <c r="X778" s="766" t="s">
        <v>169</v>
      </c>
      <c r="Y778" s="777" t="s">
        <v>745</v>
      </c>
      <c r="Z778" s="777" t="s">
        <v>19</v>
      </c>
      <c r="AA778" s="778" t="s">
        <v>749</v>
      </c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>
        <f t="shared" si="48"/>
        <v>0</v>
      </c>
    </row>
    <row r="779" spans="2:39" ht="30" customHeight="1" x14ac:dyDescent="0.25">
      <c r="B779" s="611" t="s">
        <v>1</v>
      </c>
      <c r="C779" s="688" t="s">
        <v>193</v>
      </c>
      <c r="D779" s="403" t="s">
        <v>439</v>
      </c>
      <c r="E779" s="533" t="s">
        <v>809</v>
      </c>
      <c r="F779" s="608" t="s">
        <v>748</v>
      </c>
      <c r="G779" s="608" t="s">
        <v>749</v>
      </c>
      <c r="H779" s="401"/>
      <c r="I779" s="401"/>
      <c r="J779" s="404"/>
      <c r="K779" s="401"/>
      <c r="L779" s="401"/>
      <c r="M779" s="401"/>
      <c r="N779" s="401">
        <v>1</v>
      </c>
      <c r="O779" s="401">
        <v>2</v>
      </c>
      <c r="P779" s="401"/>
      <c r="Q779" s="401"/>
      <c r="R779" s="401"/>
      <c r="S779" s="350">
        <f t="shared" si="49"/>
        <v>3</v>
      </c>
      <c r="U779" s="755">
        <v>774</v>
      </c>
      <c r="V779" s="756" t="s">
        <v>1043</v>
      </c>
      <c r="W779" s="59" t="s">
        <v>25</v>
      </c>
      <c r="X779" s="766" t="s">
        <v>569</v>
      </c>
      <c r="Y779" s="786" t="s">
        <v>809</v>
      </c>
      <c r="Z779" s="777" t="s">
        <v>19</v>
      </c>
      <c r="AA779" s="777" t="s">
        <v>749</v>
      </c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>
        <f t="shared" si="48"/>
        <v>0</v>
      </c>
    </row>
    <row r="780" spans="2:39" ht="30" customHeight="1" x14ac:dyDescent="0.25">
      <c r="B780" s="611" t="s">
        <v>1</v>
      </c>
      <c r="C780" s="688" t="s">
        <v>193</v>
      </c>
      <c r="D780" s="403" t="s">
        <v>1002</v>
      </c>
      <c r="E780" s="404" t="s">
        <v>809</v>
      </c>
      <c r="F780" s="568" t="s">
        <v>19</v>
      </c>
      <c r="G780" s="608" t="s">
        <v>749</v>
      </c>
      <c r="H780" s="333"/>
      <c r="I780" s="333"/>
      <c r="J780" s="568"/>
      <c r="K780" s="333"/>
      <c r="L780" s="333">
        <v>1</v>
      </c>
      <c r="M780" s="333"/>
      <c r="N780" s="333"/>
      <c r="O780" s="333">
        <v>2</v>
      </c>
      <c r="P780" s="333"/>
      <c r="Q780" s="333"/>
      <c r="R780" s="333"/>
      <c r="S780" s="350">
        <f t="shared" si="49"/>
        <v>3</v>
      </c>
      <c r="U780" s="755">
        <v>775</v>
      </c>
      <c r="V780" s="756" t="s">
        <v>1043</v>
      </c>
      <c r="W780" s="103" t="s">
        <v>1113</v>
      </c>
      <c r="X780" s="859" t="s">
        <v>490</v>
      </c>
      <c r="Y780" s="786" t="s">
        <v>809</v>
      </c>
      <c r="Z780" s="777" t="s">
        <v>748</v>
      </c>
      <c r="AA780" s="777" t="s">
        <v>749</v>
      </c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>
        <f t="shared" si="48"/>
        <v>0</v>
      </c>
    </row>
    <row r="781" spans="2:39" ht="30" customHeight="1" x14ac:dyDescent="0.25">
      <c r="B781" s="611" t="s">
        <v>1</v>
      </c>
      <c r="C781" s="350" t="s">
        <v>971</v>
      </c>
      <c r="D781" s="420" t="s">
        <v>1025</v>
      </c>
      <c r="E781" s="404" t="s">
        <v>809</v>
      </c>
      <c r="F781" s="608" t="s">
        <v>748</v>
      </c>
      <c r="G781" s="608" t="s">
        <v>749</v>
      </c>
      <c r="H781" s="708"/>
      <c r="I781" s="708"/>
      <c r="J781" s="568"/>
      <c r="K781" s="333"/>
      <c r="L781" s="333"/>
      <c r="M781" s="333"/>
      <c r="N781" s="333">
        <v>2</v>
      </c>
      <c r="O781" s="708"/>
      <c r="P781" s="708">
        <v>1</v>
      </c>
      <c r="Q781" s="708"/>
      <c r="R781" s="708"/>
      <c r="S781" s="350">
        <f t="shared" si="49"/>
        <v>3</v>
      </c>
      <c r="U781" s="755">
        <v>776</v>
      </c>
      <c r="V781" s="756" t="s">
        <v>1043</v>
      </c>
      <c r="W781" s="59" t="s">
        <v>107</v>
      </c>
      <c r="X781" s="766" t="s">
        <v>1126</v>
      </c>
      <c r="Y781" s="786" t="s">
        <v>809</v>
      </c>
      <c r="Z781" s="777" t="s">
        <v>748</v>
      </c>
      <c r="AA781" s="777" t="s">
        <v>749</v>
      </c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>
        <f t="shared" si="48"/>
        <v>0</v>
      </c>
    </row>
    <row r="782" spans="2:39" ht="30" customHeight="1" x14ac:dyDescent="0.25">
      <c r="B782" s="611" t="s">
        <v>1</v>
      </c>
      <c r="C782" s="325" t="s">
        <v>973</v>
      </c>
      <c r="D782" s="658" t="s">
        <v>1012</v>
      </c>
      <c r="E782" s="404" t="s">
        <v>803</v>
      </c>
      <c r="F782" s="404" t="s">
        <v>17</v>
      </c>
      <c r="G782" s="404" t="s">
        <v>745</v>
      </c>
      <c r="H782" s="401"/>
      <c r="I782" s="401"/>
      <c r="J782" s="635"/>
      <c r="K782" s="637"/>
      <c r="L782" s="637"/>
      <c r="M782" s="643"/>
      <c r="N782" s="643"/>
      <c r="O782" s="643"/>
      <c r="P782" s="745">
        <v>1</v>
      </c>
      <c r="Q782" s="401">
        <v>1</v>
      </c>
      <c r="R782" s="401"/>
      <c r="S782" s="333">
        <f t="shared" si="49"/>
        <v>2</v>
      </c>
      <c r="U782" s="755">
        <v>777</v>
      </c>
      <c r="V782" s="756" t="s">
        <v>1043</v>
      </c>
      <c r="W782" s="59" t="s">
        <v>107</v>
      </c>
      <c r="X782" s="766" t="s">
        <v>1137</v>
      </c>
      <c r="Y782" s="786" t="s">
        <v>809</v>
      </c>
      <c r="Z782" s="777" t="s">
        <v>748</v>
      </c>
      <c r="AA782" s="777" t="s">
        <v>749</v>
      </c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>
        <f t="shared" si="48"/>
        <v>0</v>
      </c>
    </row>
    <row r="783" spans="2:39" ht="30" customHeight="1" x14ac:dyDescent="0.25">
      <c r="B783" s="611" t="s">
        <v>1</v>
      </c>
      <c r="C783" s="325" t="s">
        <v>973</v>
      </c>
      <c r="D783" s="658" t="s">
        <v>398</v>
      </c>
      <c r="E783" s="404" t="s">
        <v>745</v>
      </c>
      <c r="F783" s="404" t="s">
        <v>19</v>
      </c>
      <c r="G783" s="435" t="s">
        <v>749</v>
      </c>
      <c r="H783" s="401"/>
      <c r="I783" s="401"/>
      <c r="J783" s="741">
        <v>1</v>
      </c>
      <c r="K783" s="742"/>
      <c r="L783" s="742"/>
      <c r="M783" s="742"/>
      <c r="N783" s="742"/>
      <c r="O783" s="742"/>
      <c r="P783" s="401">
        <v>1</v>
      </c>
      <c r="Q783" s="401"/>
      <c r="R783" s="401"/>
      <c r="S783" s="333">
        <f t="shared" si="49"/>
        <v>2</v>
      </c>
      <c r="U783" s="755">
        <v>778</v>
      </c>
      <c r="V783" s="756" t="s">
        <v>1043</v>
      </c>
      <c r="W783" s="81" t="s">
        <v>779</v>
      </c>
      <c r="X783" s="757" t="s">
        <v>1140</v>
      </c>
      <c r="Y783" s="786" t="s">
        <v>809</v>
      </c>
      <c r="Z783" s="777" t="s">
        <v>748</v>
      </c>
      <c r="AA783" s="777" t="s">
        <v>749</v>
      </c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>
        <f t="shared" si="48"/>
        <v>0</v>
      </c>
    </row>
    <row r="784" spans="2:39" ht="30" customHeight="1" x14ac:dyDescent="0.25">
      <c r="B784" s="611" t="s">
        <v>1</v>
      </c>
      <c r="C784" s="667" t="s">
        <v>163</v>
      </c>
      <c r="D784" s="403" t="s">
        <v>541</v>
      </c>
      <c r="E784" s="404" t="s">
        <v>745</v>
      </c>
      <c r="F784" s="404" t="s">
        <v>19</v>
      </c>
      <c r="G784" s="405" t="s">
        <v>745</v>
      </c>
      <c r="H784" s="401"/>
      <c r="I784" s="401"/>
      <c r="J784" s="395">
        <v>1</v>
      </c>
      <c r="K784" s="637"/>
      <c r="L784" s="637">
        <v>1</v>
      </c>
      <c r="M784" s="638"/>
      <c r="N784" s="638"/>
      <c r="O784" s="638"/>
      <c r="P784" s="401"/>
      <c r="Q784" s="389"/>
      <c r="R784" s="401"/>
      <c r="S784" s="333">
        <f t="shared" si="49"/>
        <v>2</v>
      </c>
      <c r="U784" s="755">
        <v>779</v>
      </c>
      <c r="V784" s="756" t="s">
        <v>1043</v>
      </c>
      <c r="W784" s="81" t="s">
        <v>779</v>
      </c>
      <c r="X784" s="757" t="s">
        <v>509</v>
      </c>
      <c r="Y784" s="786" t="s">
        <v>809</v>
      </c>
      <c r="Z784" s="777" t="s">
        <v>748</v>
      </c>
      <c r="AA784" s="778" t="s">
        <v>749</v>
      </c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>
        <f t="shared" si="48"/>
        <v>0</v>
      </c>
    </row>
    <row r="785" spans="2:39" ht="30" customHeight="1" x14ac:dyDescent="0.25">
      <c r="B785" s="611" t="s">
        <v>1</v>
      </c>
      <c r="C785" s="667" t="s">
        <v>163</v>
      </c>
      <c r="D785" s="403" t="s">
        <v>1018</v>
      </c>
      <c r="E785" s="568" t="s">
        <v>809</v>
      </c>
      <c r="F785" s="568" t="s">
        <v>748</v>
      </c>
      <c r="G785" s="485" t="s">
        <v>749</v>
      </c>
      <c r="H785" s="401"/>
      <c r="I785" s="401"/>
      <c r="J785" s="404">
        <v>1</v>
      </c>
      <c r="K785" s="401"/>
      <c r="L785" s="401">
        <v>1</v>
      </c>
      <c r="M785" s="638"/>
      <c r="N785" s="638"/>
      <c r="O785" s="638"/>
      <c r="P785" s="401"/>
      <c r="Q785" s="389"/>
      <c r="R785" s="401"/>
      <c r="S785" s="333">
        <f t="shared" si="49"/>
        <v>2</v>
      </c>
      <c r="U785" s="755">
        <v>780</v>
      </c>
      <c r="V785" s="756" t="s">
        <v>1043</v>
      </c>
      <c r="W785" s="59" t="s">
        <v>1092</v>
      </c>
      <c r="X785" s="63" t="s">
        <v>350</v>
      </c>
      <c r="Y785" s="71" t="s">
        <v>1119</v>
      </c>
      <c r="Z785" s="786" t="s">
        <v>19</v>
      </c>
      <c r="AA785" s="805" t="s">
        <v>745</v>
      </c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>
        <f t="shared" ref="AM785:AM816" si="50">SUM(AB785:AL785)</f>
        <v>0</v>
      </c>
    </row>
    <row r="786" spans="2:39" ht="30" customHeight="1" x14ac:dyDescent="0.25">
      <c r="B786" s="611" t="s">
        <v>1</v>
      </c>
      <c r="C786" s="667" t="s">
        <v>163</v>
      </c>
      <c r="D786" s="403" t="s">
        <v>287</v>
      </c>
      <c r="E786" s="568" t="s">
        <v>745</v>
      </c>
      <c r="F786" s="568" t="s">
        <v>19</v>
      </c>
      <c r="G786" s="485" t="s">
        <v>749</v>
      </c>
      <c r="H786" s="401"/>
      <c r="I786" s="401"/>
      <c r="J786" s="404">
        <v>1</v>
      </c>
      <c r="K786" s="401"/>
      <c r="L786" s="401">
        <v>1</v>
      </c>
      <c r="M786" s="401"/>
      <c r="N786" s="401"/>
      <c r="O786" s="401"/>
      <c r="P786" s="401"/>
      <c r="Q786" s="401"/>
      <c r="R786" s="401"/>
      <c r="S786" s="333">
        <f t="shared" si="49"/>
        <v>2</v>
      </c>
      <c r="U786" s="755">
        <v>781</v>
      </c>
      <c r="V786" s="756" t="s">
        <v>1043</v>
      </c>
      <c r="W786" s="59" t="s">
        <v>1092</v>
      </c>
      <c r="X786" s="63" t="s">
        <v>456</v>
      </c>
      <c r="Y786" s="786" t="s">
        <v>745</v>
      </c>
      <c r="Z786" s="786" t="s">
        <v>19</v>
      </c>
      <c r="AA786" s="805" t="s">
        <v>745</v>
      </c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>
        <f t="shared" si="50"/>
        <v>0</v>
      </c>
    </row>
    <row r="787" spans="2:39" ht="30" customHeight="1" x14ac:dyDescent="0.25">
      <c r="B787" s="611" t="s">
        <v>1</v>
      </c>
      <c r="C787" s="667" t="s">
        <v>163</v>
      </c>
      <c r="D787" s="403" t="s">
        <v>1029</v>
      </c>
      <c r="E787" s="568" t="s">
        <v>745</v>
      </c>
      <c r="F787" s="568" t="s">
        <v>19</v>
      </c>
      <c r="G787" s="485" t="s">
        <v>749</v>
      </c>
      <c r="H787" s="433"/>
      <c r="I787" s="401"/>
      <c r="J787" s="404">
        <v>1</v>
      </c>
      <c r="K787" s="747"/>
      <c r="L787" s="401">
        <v>1</v>
      </c>
      <c r="M787" s="638"/>
      <c r="N787" s="638"/>
      <c r="O787" s="638"/>
      <c r="P787" s="401"/>
      <c r="Q787" s="401"/>
      <c r="R787" s="401"/>
      <c r="S787" s="333">
        <f t="shared" si="49"/>
        <v>2</v>
      </c>
      <c r="U787" s="755">
        <v>782</v>
      </c>
      <c r="V787" s="756" t="s">
        <v>1043</v>
      </c>
      <c r="W787" s="59" t="s">
        <v>1092</v>
      </c>
      <c r="X787" s="63" t="s">
        <v>319</v>
      </c>
      <c r="Y787" s="786" t="s">
        <v>745</v>
      </c>
      <c r="Z787" s="786" t="s">
        <v>19</v>
      </c>
      <c r="AA787" s="805" t="s">
        <v>745</v>
      </c>
      <c r="AB787" s="756"/>
      <c r="AC787" s="67"/>
      <c r="AD787" s="67"/>
      <c r="AE787" s="802"/>
      <c r="AF787" s="67"/>
      <c r="AG787" s="67"/>
      <c r="AH787" s="67"/>
      <c r="AI787" s="67"/>
      <c r="AJ787" s="67"/>
      <c r="AK787" s="67"/>
      <c r="AL787" s="67"/>
      <c r="AM787" s="67">
        <f t="shared" si="50"/>
        <v>0</v>
      </c>
    </row>
    <row r="788" spans="2:39" ht="30" customHeight="1" x14ac:dyDescent="0.25">
      <c r="B788" s="611" t="s">
        <v>1</v>
      </c>
      <c r="C788" s="543" t="s">
        <v>68</v>
      </c>
      <c r="D788" s="403" t="s">
        <v>227</v>
      </c>
      <c r="E788" s="568" t="s">
        <v>803</v>
      </c>
      <c r="F788" s="568" t="s">
        <v>17</v>
      </c>
      <c r="G788" s="568" t="s">
        <v>803</v>
      </c>
      <c r="H788" s="744">
        <v>1</v>
      </c>
      <c r="I788" s="401"/>
      <c r="J788" s="404">
        <v>1</v>
      </c>
      <c r="K788" s="401"/>
      <c r="L788" s="401"/>
      <c r="M788" s="401"/>
      <c r="N788" s="401"/>
      <c r="O788" s="401"/>
      <c r="P788" s="401"/>
      <c r="Q788" s="401"/>
      <c r="R788" s="401"/>
      <c r="S788" s="333">
        <f t="shared" si="49"/>
        <v>2</v>
      </c>
      <c r="U788" s="755">
        <v>783</v>
      </c>
      <c r="V788" s="756" t="s">
        <v>1043</v>
      </c>
      <c r="W788" s="68" t="s">
        <v>1092</v>
      </c>
      <c r="X788" s="63" t="s">
        <v>328</v>
      </c>
      <c r="Y788" s="786" t="s">
        <v>879</v>
      </c>
      <c r="Z788" s="777" t="s">
        <v>748</v>
      </c>
      <c r="AA788" s="777" t="s">
        <v>749</v>
      </c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>
        <f t="shared" si="50"/>
        <v>0</v>
      </c>
    </row>
    <row r="789" spans="2:39" ht="30" customHeight="1" x14ac:dyDescent="0.25">
      <c r="B789" s="611" t="s">
        <v>1</v>
      </c>
      <c r="C789" s="543" t="s">
        <v>68</v>
      </c>
      <c r="D789" s="403" t="s">
        <v>283</v>
      </c>
      <c r="E789" s="568" t="s">
        <v>745</v>
      </c>
      <c r="F789" s="568" t="s">
        <v>19</v>
      </c>
      <c r="G789" s="568" t="s">
        <v>745</v>
      </c>
      <c r="H789" s="744">
        <v>1</v>
      </c>
      <c r="I789" s="401"/>
      <c r="J789" s="404">
        <v>1</v>
      </c>
      <c r="K789" s="401"/>
      <c r="L789" s="401"/>
      <c r="M789" s="638"/>
      <c r="N789" s="638"/>
      <c r="O789" s="638"/>
      <c r="P789" s="726"/>
      <c r="Q789" s="726"/>
      <c r="R789" s="726"/>
      <c r="S789" s="333">
        <f t="shared" si="49"/>
        <v>2</v>
      </c>
      <c r="U789" s="755">
        <v>784</v>
      </c>
      <c r="V789" s="756" t="s">
        <v>1043</v>
      </c>
      <c r="W789" s="68" t="s">
        <v>1092</v>
      </c>
      <c r="X789" s="63" t="s">
        <v>416</v>
      </c>
      <c r="Y789" s="786" t="s">
        <v>809</v>
      </c>
      <c r="Z789" s="777" t="s">
        <v>748</v>
      </c>
      <c r="AA789" s="777" t="s">
        <v>749</v>
      </c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>
        <f t="shared" si="50"/>
        <v>0</v>
      </c>
    </row>
    <row r="790" spans="2:39" ht="30" customHeight="1" x14ac:dyDescent="0.25">
      <c r="B790" s="611" t="s">
        <v>1</v>
      </c>
      <c r="C790" s="543" t="s">
        <v>68</v>
      </c>
      <c r="D790" s="403" t="s">
        <v>478</v>
      </c>
      <c r="E790" s="568" t="s">
        <v>809</v>
      </c>
      <c r="F790" s="568" t="s">
        <v>748</v>
      </c>
      <c r="G790" s="568" t="s">
        <v>749</v>
      </c>
      <c r="H790" s="744">
        <v>1</v>
      </c>
      <c r="I790" s="401"/>
      <c r="J790" s="404">
        <v>0</v>
      </c>
      <c r="K790" s="401"/>
      <c r="L790" s="401"/>
      <c r="M790" s="401"/>
      <c r="N790" s="638"/>
      <c r="O790" s="638"/>
      <c r="P790" s="726">
        <v>1</v>
      </c>
      <c r="Q790" s="726"/>
      <c r="R790" s="401"/>
      <c r="S790" s="333">
        <f t="shared" si="49"/>
        <v>2</v>
      </c>
      <c r="U790" s="755">
        <v>785</v>
      </c>
      <c r="V790" s="756" t="s">
        <v>1043</v>
      </c>
      <c r="W790" s="68" t="s">
        <v>1092</v>
      </c>
      <c r="X790" s="63" t="s">
        <v>360</v>
      </c>
      <c r="Y790" s="786" t="s">
        <v>809</v>
      </c>
      <c r="Z790" s="777" t="s">
        <v>748</v>
      </c>
      <c r="AA790" s="777" t="s">
        <v>749</v>
      </c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>
        <f t="shared" si="50"/>
        <v>0</v>
      </c>
    </row>
    <row r="791" spans="2:39" ht="30" customHeight="1" x14ac:dyDescent="0.25">
      <c r="B791" s="611" t="s">
        <v>1</v>
      </c>
      <c r="C791" s="449" t="s">
        <v>970</v>
      </c>
      <c r="D791" s="403" t="s">
        <v>535</v>
      </c>
      <c r="E791" s="568" t="s">
        <v>745</v>
      </c>
      <c r="F791" s="568" t="s">
        <v>19</v>
      </c>
      <c r="G791" s="568" t="s">
        <v>745</v>
      </c>
      <c r="H791" s="401"/>
      <c r="I791" s="401"/>
      <c r="J791" s="395"/>
      <c r="K791" s="637"/>
      <c r="L791" s="637"/>
      <c r="M791" s="638"/>
      <c r="N791" s="638"/>
      <c r="O791" s="638"/>
      <c r="P791" s="726">
        <v>2</v>
      </c>
      <c r="Q791" s="401"/>
      <c r="R791" s="401"/>
      <c r="S791" s="333">
        <f t="shared" si="49"/>
        <v>2</v>
      </c>
      <c r="U791" s="755">
        <v>786</v>
      </c>
      <c r="V791" s="756" t="s">
        <v>1043</v>
      </c>
      <c r="W791" s="68" t="s">
        <v>1092</v>
      </c>
      <c r="X791" s="63" t="s">
        <v>557</v>
      </c>
      <c r="Y791" s="786" t="s">
        <v>809</v>
      </c>
      <c r="Z791" s="777" t="s">
        <v>748</v>
      </c>
      <c r="AA791" s="777" t="s">
        <v>749</v>
      </c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>
        <f t="shared" si="50"/>
        <v>0</v>
      </c>
    </row>
    <row r="792" spans="2:39" ht="30" customHeight="1" x14ac:dyDescent="0.25">
      <c r="B792" s="611" t="s">
        <v>1</v>
      </c>
      <c r="C792" s="449" t="s">
        <v>970</v>
      </c>
      <c r="D792" s="403" t="s">
        <v>597</v>
      </c>
      <c r="E792" s="568" t="s">
        <v>745</v>
      </c>
      <c r="F792" s="568" t="s">
        <v>19</v>
      </c>
      <c r="G792" s="568" t="s">
        <v>745</v>
      </c>
      <c r="H792" s="401"/>
      <c r="I792" s="401"/>
      <c r="J792" s="395"/>
      <c r="K792" s="637"/>
      <c r="L792" s="637"/>
      <c r="M792" s="638"/>
      <c r="N792" s="638"/>
      <c r="O792" s="638"/>
      <c r="P792" s="726">
        <v>2</v>
      </c>
      <c r="Q792" s="401"/>
      <c r="R792" s="389"/>
      <c r="S792" s="333">
        <f t="shared" si="49"/>
        <v>2</v>
      </c>
      <c r="U792" s="755">
        <v>787</v>
      </c>
      <c r="V792" s="756" t="s">
        <v>1043</v>
      </c>
      <c r="W792" s="68" t="s">
        <v>1092</v>
      </c>
      <c r="X792" s="766" t="s">
        <v>239</v>
      </c>
      <c r="Y792" s="786" t="s">
        <v>115</v>
      </c>
      <c r="Z792" s="777" t="s">
        <v>748</v>
      </c>
      <c r="AA792" s="777" t="s">
        <v>749</v>
      </c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>
        <f t="shared" si="50"/>
        <v>0</v>
      </c>
    </row>
    <row r="793" spans="2:39" ht="30" customHeight="1" x14ac:dyDescent="0.25">
      <c r="B793" s="611" t="s">
        <v>1</v>
      </c>
      <c r="C793" s="371" t="s">
        <v>100</v>
      </c>
      <c r="D793" s="403" t="s">
        <v>1009</v>
      </c>
      <c r="E793" s="568" t="s">
        <v>809</v>
      </c>
      <c r="F793" s="568" t="s">
        <v>748</v>
      </c>
      <c r="G793" s="568" t="s">
        <v>749</v>
      </c>
      <c r="H793" s="401"/>
      <c r="I793" s="401"/>
      <c r="J793" s="404"/>
      <c r="K793" s="401"/>
      <c r="L793" s="401">
        <v>1</v>
      </c>
      <c r="M793" s="401"/>
      <c r="N793" s="401">
        <v>1</v>
      </c>
      <c r="O793" s="643"/>
      <c r="P793" s="401"/>
      <c r="Q793" s="401"/>
      <c r="R793" s="401"/>
      <c r="S793" s="333">
        <f t="shared" si="49"/>
        <v>2</v>
      </c>
      <c r="U793" s="755">
        <v>788</v>
      </c>
      <c r="V793" s="68" t="s">
        <v>873</v>
      </c>
      <c r="W793" s="756" t="s">
        <v>864</v>
      </c>
      <c r="X793" s="766" t="s">
        <v>630</v>
      </c>
      <c r="Y793" s="1012" t="s">
        <v>745</v>
      </c>
      <c r="Z793" s="786"/>
      <c r="AA793" s="786" t="s">
        <v>745</v>
      </c>
      <c r="AB793" s="67"/>
      <c r="AC793" s="67"/>
      <c r="AD793" s="758"/>
      <c r="AE793" s="67"/>
      <c r="AF793" s="67"/>
      <c r="AG793" s="67"/>
      <c r="AH793" s="67"/>
      <c r="AI793" s="67"/>
      <c r="AJ793" s="67"/>
      <c r="AK793" s="67"/>
      <c r="AL793" s="67"/>
      <c r="AM793" s="67">
        <f t="shared" si="50"/>
        <v>0</v>
      </c>
    </row>
    <row r="794" spans="2:39" ht="30" customHeight="1" x14ac:dyDescent="0.25">
      <c r="B794" s="611" t="s">
        <v>1</v>
      </c>
      <c r="C794" s="644" t="s">
        <v>62</v>
      </c>
      <c r="D794" s="658" t="s">
        <v>1035</v>
      </c>
      <c r="E794" s="607" t="s">
        <v>803</v>
      </c>
      <c r="F794" s="607" t="s">
        <v>54</v>
      </c>
      <c r="G794" s="607" t="s">
        <v>745</v>
      </c>
      <c r="H794" s="401"/>
      <c r="I794" s="401"/>
      <c r="J794" s="404"/>
      <c r="K794" s="404"/>
      <c r="L794" s="404"/>
      <c r="M794" s="401"/>
      <c r="N794" s="401"/>
      <c r="O794" s="401"/>
      <c r="P794" s="401"/>
      <c r="Q794" s="401">
        <v>2</v>
      </c>
      <c r="R794" s="401"/>
      <c r="S794" s="333">
        <f t="shared" si="49"/>
        <v>2</v>
      </c>
      <c r="U794" s="755">
        <v>789</v>
      </c>
      <c r="V794" s="68" t="s">
        <v>873</v>
      </c>
      <c r="W794" s="756" t="s">
        <v>116</v>
      </c>
      <c r="X794" s="757" t="s">
        <v>602</v>
      </c>
      <c r="Y794" s="786" t="s">
        <v>745</v>
      </c>
      <c r="Z794" s="758" t="s">
        <v>19</v>
      </c>
      <c r="AA794" s="786" t="s">
        <v>745</v>
      </c>
      <c r="AB794" s="67"/>
      <c r="AC794" s="67"/>
      <c r="AD794" s="758"/>
      <c r="AE794" s="67"/>
      <c r="AF794" s="67"/>
      <c r="AG794" s="67"/>
      <c r="AH794" s="67"/>
      <c r="AI794" s="67"/>
      <c r="AJ794" s="67"/>
      <c r="AK794" s="67"/>
      <c r="AL794" s="67"/>
      <c r="AM794" s="67">
        <f t="shared" si="50"/>
        <v>0</v>
      </c>
    </row>
    <row r="795" spans="2:39" ht="30" customHeight="1" x14ac:dyDescent="0.25">
      <c r="B795" s="611" t="s">
        <v>1</v>
      </c>
      <c r="C795" s="644" t="s">
        <v>62</v>
      </c>
      <c r="D795" s="658" t="s">
        <v>1024</v>
      </c>
      <c r="E795" s="607" t="s">
        <v>814</v>
      </c>
      <c r="F795" s="607" t="s">
        <v>54</v>
      </c>
      <c r="G795" s="607" t="s">
        <v>745</v>
      </c>
      <c r="H795" s="401"/>
      <c r="I795" s="401"/>
      <c r="J795" s="395"/>
      <c r="K795" s="637"/>
      <c r="L795" s="637"/>
      <c r="M795" s="638"/>
      <c r="N795" s="638"/>
      <c r="O795" s="638"/>
      <c r="P795" s="389"/>
      <c r="Q795" s="401">
        <v>2</v>
      </c>
      <c r="R795" s="401"/>
      <c r="S795" s="333">
        <f t="shared" si="49"/>
        <v>2</v>
      </c>
      <c r="U795" s="755">
        <v>790</v>
      </c>
      <c r="V795" s="68" t="s">
        <v>873</v>
      </c>
      <c r="W795" s="756" t="s">
        <v>116</v>
      </c>
      <c r="X795" s="757" t="s">
        <v>657</v>
      </c>
      <c r="Y795" s="786" t="s">
        <v>745</v>
      </c>
      <c r="Z795" s="758" t="s">
        <v>66</v>
      </c>
      <c r="AA795" s="758" t="s">
        <v>176</v>
      </c>
      <c r="AB795" s="67"/>
      <c r="AC795" s="67"/>
      <c r="AD795" s="758"/>
      <c r="AE795" s="67"/>
      <c r="AF795" s="67"/>
      <c r="AG795" s="67"/>
      <c r="AH795" s="67"/>
      <c r="AI795" s="67"/>
      <c r="AJ795" s="67"/>
      <c r="AK795" s="67"/>
      <c r="AL795" s="67"/>
      <c r="AM795" s="67">
        <f t="shared" si="50"/>
        <v>0</v>
      </c>
    </row>
    <row r="796" spans="2:39" ht="30" customHeight="1" x14ac:dyDescent="0.25">
      <c r="B796" s="611" t="s">
        <v>1</v>
      </c>
      <c r="C796" s="644" t="s">
        <v>62</v>
      </c>
      <c r="D796" s="658" t="s">
        <v>1039</v>
      </c>
      <c r="E796" s="607" t="s">
        <v>745</v>
      </c>
      <c r="F796" s="568" t="s">
        <v>19</v>
      </c>
      <c r="G796" s="607" t="s">
        <v>745</v>
      </c>
      <c r="H796" s="401"/>
      <c r="I796" s="401"/>
      <c r="J796" s="404"/>
      <c r="K796" s="401"/>
      <c r="L796" s="401"/>
      <c r="M796" s="401"/>
      <c r="N796" s="401"/>
      <c r="O796" s="401"/>
      <c r="P796" s="401"/>
      <c r="Q796" s="401">
        <v>2</v>
      </c>
      <c r="R796" s="401"/>
      <c r="S796" s="333">
        <f t="shared" si="49"/>
        <v>2</v>
      </c>
      <c r="U796" s="755">
        <v>791</v>
      </c>
      <c r="V796" s="68" t="s">
        <v>873</v>
      </c>
      <c r="W796" s="756" t="s">
        <v>116</v>
      </c>
      <c r="X796" s="757" t="s">
        <v>588</v>
      </c>
      <c r="Y796" s="758" t="s">
        <v>809</v>
      </c>
      <c r="Z796" s="758" t="s">
        <v>748</v>
      </c>
      <c r="AA796" s="758" t="s">
        <v>749</v>
      </c>
      <c r="AB796" s="67"/>
      <c r="AC796" s="67"/>
      <c r="AD796" s="920"/>
      <c r="AE796" s="81"/>
      <c r="AF796" s="81"/>
      <c r="AG796" s="783"/>
      <c r="AH796" s="783"/>
      <c r="AI796" s="67"/>
      <c r="AJ796" s="67"/>
      <c r="AK796" s="67"/>
      <c r="AL796" s="67"/>
      <c r="AM796" s="67">
        <f t="shared" si="50"/>
        <v>0</v>
      </c>
    </row>
    <row r="797" spans="2:39" ht="30" customHeight="1" x14ac:dyDescent="0.25">
      <c r="B797" s="611" t="s">
        <v>1</v>
      </c>
      <c r="C797" s="644" t="s">
        <v>62</v>
      </c>
      <c r="D797" s="658" t="s">
        <v>1042</v>
      </c>
      <c r="E797" s="607" t="s">
        <v>809</v>
      </c>
      <c r="F797" s="608" t="s">
        <v>748</v>
      </c>
      <c r="G797" s="608" t="s">
        <v>749</v>
      </c>
      <c r="H797" s="401"/>
      <c r="I797" s="401"/>
      <c r="J797" s="401"/>
      <c r="K797" s="401"/>
      <c r="L797" s="401"/>
      <c r="M797" s="401"/>
      <c r="N797" s="401"/>
      <c r="O797" s="401"/>
      <c r="P797" s="401">
        <v>1</v>
      </c>
      <c r="Q797" s="389">
        <v>1</v>
      </c>
      <c r="R797" s="401"/>
      <c r="S797" s="350">
        <f t="shared" si="49"/>
        <v>2</v>
      </c>
      <c r="U797" s="755">
        <v>792</v>
      </c>
      <c r="V797" s="68" t="s">
        <v>873</v>
      </c>
      <c r="W797" s="756" t="s">
        <v>116</v>
      </c>
      <c r="X797" s="757" t="s">
        <v>903</v>
      </c>
      <c r="Y797" s="758" t="s">
        <v>809</v>
      </c>
      <c r="Z797" s="758" t="s">
        <v>748</v>
      </c>
      <c r="AA797" s="758" t="s">
        <v>749</v>
      </c>
      <c r="AB797" s="67"/>
      <c r="AC797" s="67"/>
      <c r="AD797" s="920"/>
      <c r="AE797" s="81"/>
      <c r="AF797" s="81"/>
      <c r="AG797" s="783"/>
      <c r="AH797" s="783"/>
      <c r="AI797" s="783"/>
      <c r="AJ797" s="917"/>
      <c r="AK797" s="67"/>
      <c r="AL797" s="67"/>
      <c r="AM797" s="67">
        <f t="shared" si="50"/>
        <v>0</v>
      </c>
    </row>
    <row r="798" spans="2:39" ht="30" customHeight="1" x14ac:dyDescent="0.25">
      <c r="B798" s="611" t="s">
        <v>1</v>
      </c>
      <c r="C798" s="543" t="s">
        <v>961</v>
      </c>
      <c r="D798" s="658" t="s">
        <v>265</v>
      </c>
      <c r="E798" s="533" t="s">
        <v>803</v>
      </c>
      <c r="F798" s="607" t="s">
        <v>54</v>
      </c>
      <c r="G798" s="607" t="s">
        <v>803</v>
      </c>
      <c r="H798" s="401"/>
      <c r="I798" s="401"/>
      <c r="J798" s="635"/>
      <c r="K798" s="637"/>
      <c r="L798" s="637">
        <v>1</v>
      </c>
      <c r="M798" s="401"/>
      <c r="N798" s="401"/>
      <c r="O798" s="401"/>
      <c r="P798" s="401">
        <v>1</v>
      </c>
      <c r="Q798" s="401"/>
      <c r="R798" s="401"/>
      <c r="S798" s="350">
        <f t="shared" si="49"/>
        <v>2</v>
      </c>
      <c r="U798" s="755">
        <v>793</v>
      </c>
      <c r="V798" s="68" t="s">
        <v>873</v>
      </c>
      <c r="W798" s="774" t="s">
        <v>36</v>
      </c>
      <c r="X798" s="757" t="s">
        <v>534</v>
      </c>
      <c r="Y798" s="786" t="s">
        <v>745</v>
      </c>
      <c r="Z798" s="758" t="s">
        <v>19</v>
      </c>
      <c r="AA798" s="786" t="s">
        <v>745</v>
      </c>
      <c r="AB798" s="67"/>
      <c r="AC798" s="67"/>
      <c r="AD798" s="762"/>
      <c r="AE798" s="81"/>
      <c r="AF798" s="81"/>
      <c r="AG798" s="763"/>
      <c r="AH798" s="763"/>
      <c r="AI798" s="763"/>
      <c r="AJ798" s="67"/>
      <c r="AK798" s="67"/>
      <c r="AL798" s="67"/>
      <c r="AM798" s="67">
        <f t="shared" si="50"/>
        <v>0</v>
      </c>
    </row>
    <row r="799" spans="2:39" ht="30" customHeight="1" x14ac:dyDescent="0.25">
      <c r="B799" s="611" t="s">
        <v>1</v>
      </c>
      <c r="C799" s="606" t="s">
        <v>961</v>
      </c>
      <c r="D799" s="658" t="s">
        <v>564</v>
      </c>
      <c r="E799" s="533" t="s">
        <v>745</v>
      </c>
      <c r="F799" s="568" t="s">
        <v>19</v>
      </c>
      <c r="G799" s="533" t="s">
        <v>745</v>
      </c>
      <c r="H799" s="401"/>
      <c r="I799" s="401"/>
      <c r="J799" s="401"/>
      <c r="K799" s="401"/>
      <c r="L799" s="401"/>
      <c r="M799" s="401"/>
      <c r="N799" s="401"/>
      <c r="O799" s="401"/>
      <c r="P799" s="401">
        <v>1</v>
      </c>
      <c r="Q799" s="401">
        <v>1</v>
      </c>
      <c r="R799" s="401"/>
      <c r="S799" s="350">
        <f t="shared" si="49"/>
        <v>2</v>
      </c>
      <c r="U799" s="755">
        <v>794</v>
      </c>
      <c r="V799" s="68" t="s">
        <v>873</v>
      </c>
      <c r="W799" s="81" t="s">
        <v>36</v>
      </c>
      <c r="X799" s="757" t="s">
        <v>652</v>
      </c>
      <c r="Y799" s="786" t="s">
        <v>745</v>
      </c>
      <c r="Z799" s="758" t="s">
        <v>19</v>
      </c>
      <c r="AA799" s="786" t="s">
        <v>745</v>
      </c>
      <c r="AB799" s="67"/>
      <c r="AC799" s="67"/>
      <c r="AD799" s="758"/>
      <c r="AE799" s="67"/>
      <c r="AF799" s="67"/>
      <c r="AG799" s="67"/>
      <c r="AH799" s="67"/>
      <c r="AI799" s="67"/>
      <c r="AJ799" s="923"/>
      <c r="AK799" s="67"/>
      <c r="AL799" s="67"/>
      <c r="AM799" s="67">
        <f t="shared" si="50"/>
        <v>0</v>
      </c>
    </row>
    <row r="800" spans="2:39" ht="30" customHeight="1" x14ac:dyDescent="0.25">
      <c r="B800" s="611" t="s">
        <v>1</v>
      </c>
      <c r="C800" s="606" t="s">
        <v>961</v>
      </c>
      <c r="D800" s="658" t="s">
        <v>261</v>
      </c>
      <c r="E800" s="533" t="s">
        <v>745</v>
      </c>
      <c r="F800" s="568" t="s">
        <v>19</v>
      </c>
      <c r="G800" s="533" t="s">
        <v>745</v>
      </c>
      <c r="H800" s="401"/>
      <c r="I800" s="401"/>
      <c r="J800" s="401"/>
      <c r="K800" s="401"/>
      <c r="L800" s="401"/>
      <c r="M800" s="401"/>
      <c r="N800" s="401"/>
      <c r="O800" s="401"/>
      <c r="P800" s="401"/>
      <c r="Q800" s="401">
        <v>2</v>
      </c>
      <c r="R800" s="401"/>
      <c r="S800" s="350">
        <f t="shared" si="49"/>
        <v>2</v>
      </c>
      <c r="U800" s="755">
        <v>795</v>
      </c>
      <c r="V800" s="68" t="s">
        <v>873</v>
      </c>
      <c r="W800" s="59" t="s">
        <v>866</v>
      </c>
      <c r="X800" s="63" t="s">
        <v>853</v>
      </c>
      <c r="Y800" s="758" t="s">
        <v>809</v>
      </c>
      <c r="Z800" s="758" t="s">
        <v>19</v>
      </c>
      <c r="AA800" s="67" t="s">
        <v>749</v>
      </c>
      <c r="AB800" s="67"/>
      <c r="AC800" s="67"/>
      <c r="AD800" s="920"/>
      <c r="AE800" s="81"/>
      <c r="AF800" s="81"/>
      <c r="AG800" s="67"/>
      <c r="AH800" s="67"/>
      <c r="AI800" s="67"/>
      <c r="AJ800" s="67"/>
      <c r="AK800" s="67"/>
      <c r="AL800" s="67"/>
      <c r="AM800" s="67">
        <f t="shared" si="50"/>
        <v>0</v>
      </c>
    </row>
    <row r="801" spans="2:39" ht="30" customHeight="1" x14ac:dyDescent="0.25">
      <c r="B801" s="611" t="s">
        <v>1</v>
      </c>
      <c r="C801" s="606" t="s">
        <v>961</v>
      </c>
      <c r="D801" s="658" t="s">
        <v>559</v>
      </c>
      <c r="E801" s="533" t="s">
        <v>745</v>
      </c>
      <c r="F801" s="568" t="s">
        <v>19</v>
      </c>
      <c r="G801" s="608" t="s">
        <v>749</v>
      </c>
      <c r="H801" s="401"/>
      <c r="I801" s="401"/>
      <c r="J801" s="401"/>
      <c r="K801" s="401"/>
      <c r="L801" s="401">
        <v>1</v>
      </c>
      <c r="M801" s="401"/>
      <c r="N801" s="401"/>
      <c r="O801" s="401"/>
      <c r="P801" s="401">
        <v>1</v>
      </c>
      <c r="Q801" s="401"/>
      <c r="R801" s="401"/>
      <c r="S801" s="350">
        <f t="shared" si="49"/>
        <v>2</v>
      </c>
      <c r="U801" s="755">
        <v>796</v>
      </c>
      <c r="V801" s="68" t="s">
        <v>873</v>
      </c>
      <c r="W801" s="59" t="s">
        <v>77</v>
      </c>
      <c r="X801" s="811" t="s">
        <v>393</v>
      </c>
      <c r="Y801" s="786" t="s">
        <v>745</v>
      </c>
      <c r="Z801" s="786" t="s">
        <v>66</v>
      </c>
      <c r="AA801" s="786" t="s">
        <v>176</v>
      </c>
      <c r="AB801" s="67"/>
      <c r="AC801" s="67"/>
      <c r="AD801" s="758"/>
      <c r="AE801" s="67"/>
      <c r="AF801" s="67"/>
      <c r="AG801" s="67"/>
      <c r="AH801" s="67"/>
      <c r="AI801" s="67"/>
      <c r="AJ801" s="923"/>
      <c r="AK801" s="67"/>
      <c r="AL801" s="67"/>
      <c r="AM801" s="67">
        <f t="shared" si="50"/>
        <v>0</v>
      </c>
    </row>
    <row r="802" spans="2:39" ht="30" customHeight="1" x14ac:dyDescent="0.25">
      <c r="B802" s="611" t="s">
        <v>1</v>
      </c>
      <c r="C802" s="606" t="s">
        <v>961</v>
      </c>
      <c r="D802" s="658" t="s">
        <v>1007</v>
      </c>
      <c r="E802" s="533" t="s">
        <v>809</v>
      </c>
      <c r="F802" s="568" t="s">
        <v>19</v>
      </c>
      <c r="G802" s="608" t="s">
        <v>749</v>
      </c>
      <c r="H802" s="401"/>
      <c r="I802" s="401"/>
      <c r="J802" s="635"/>
      <c r="K802" s="637"/>
      <c r="L802" s="637">
        <v>1</v>
      </c>
      <c r="M802" s="401"/>
      <c r="N802" s="401"/>
      <c r="O802" s="401"/>
      <c r="P802" s="401">
        <v>1</v>
      </c>
      <c r="Q802" s="401"/>
      <c r="R802" s="401"/>
      <c r="S802" s="350">
        <f t="shared" si="49"/>
        <v>2</v>
      </c>
      <c r="U802" s="755">
        <v>797</v>
      </c>
      <c r="V802" s="68" t="s">
        <v>873</v>
      </c>
      <c r="W802" s="59" t="s">
        <v>77</v>
      </c>
      <c r="X802" s="811" t="s">
        <v>435</v>
      </c>
      <c r="Y802" s="786" t="s">
        <v>888</v>
      </c>
      <c r="Z802" s="67" t="s">
        <v>748</v>
      </c>
      <c r="AA802" s="67" t="s">
        <v>749</v>
      </c>
      <c r="AB802" s="67"/>
      <c r="AC802" s="67"/>
      <c r="AD802" s="758"/>
      <c r="AE802" s="67"/>
      <c r="AF802" s="67"/>
      <c r="AG802" s="67"/>
      <c r="AH802" s="67"/>
      <c r="AI802" s="67"/>
      <c r="AJ802" s="923"/>
      <c r="AK802" s="777"/>
      <c r="AL802" s="67"/>
      <c r="AM802" s="67">
        <f t="shared" si="50"/>
        <v>0</v>
      </c>
    </row>
    <row r="803" spans="2:39" ht="30" customHeight="1" x14ac:dyDescent="0.25">
      <c r="B803" s="611" t="s">
        <v>1</v>
      </c>
      <c r="C803" s="350" t="s">
        <v>979</v>
      </c>
      <c r="D803" s="658" t="s">
        <v>1033</v>
      </c>
      <c r="E803" s="533" t="s">
        <v>745</v>
      </c>
      <c r="F803" s="568" t="s">
        <v>19</v>
      </c>
      <c r="G803" s="533" t="s">
        <v>745</v>
      </c>
      <c r="H803" s="401"/>
      <c r="I803" s="401"/>
      <c r="J803" s="401"/>
      <c r="K803" s="401"/>
      <c r="L803" s="401"/>
      <c r="M803" s="401"/>
      <c r="N803" s="401"/>
      <c r="O803" s="401"/>
      <c r="P803" s="401">
        <v>1</v>
      </c>
      <c r="Q803" s="401">
        <v>1</v>
      </c>
      <c r="R803" s="401"/>
      <c r="S803" s="350">
        <f t="shared" si="49"/>
        <v>2</v>
      </c>
      <c r="U803" s="755">
        <v>798</v>
      </c>
      <c r="V803" s="68" t="s">
        <v>873</v>
      </c>
      <c r="W803" s="59" t="s">
        <v>77</v>
      </c>
      <c r="X803" s="811" t="s">
        <v>540</v>
      </c>
      <c r="Y803" s="786" t="s">
        <v>814</v>
      </c>
      <c r="Z803" s="67" t="s">
        <v>748</v>
      </c>
      <c r="AA803" s="67" t="s">
        <v>749</v>
      </c>
      <c r="AB803" s="67"/>
      <c r="AC803" s="67"/>
      <c r="AD803" s="758"/>
      <c r="AE803" s="67"/>
      <c r="AF803" s="67"/>
      <c r="AG803" s="67"/>
      <c r="AH803" s="67"/>
      <c r="AI803" s="67"/>
      <c r="AJ803" s="923"/>
      <c r="AK803" s="777"/>
      <c r="AL803" s="67"/>
      <c r="AM803" s="67">
        <f t="shared" si="50"/>
        <v>0</v>
      </c>
    </row>
    <row r="804" spans="2:39" ht="30" customHeight="1" x14ac:dyDescent="0.25">
      <c r="B804" s="611" t="s">
        <v>1</v>
      </c>
      <c r="C804" s="606" t="s">
        <v>968</v>
      </c>
      <c r="D804" s="605" t="s">
        <v>288</v>
      </c>
      <c r="E804" s="533" t="s">
        <v>809</v>
      </c>
      <c r="F804" s="608" t="s">
        <v>748</v>
      </c>
      <c r="G804" s="608" t="s">
        <v>749</v>
      </c>
      <c r="H804" s="401"/>
      <c r="I804" s="401"/>
      <c r="J804" s="401"/>
      <c r="K804" s="401"/>
      <c r="L804" s="401"/>
      <c r="M804" s="401"/>
      <c r="N804" s="401"/>
      <c r="O804" s="401"/>
      <c r="P804" s="401">
        <v>1</v>
      </c>
      <c r="Q804" s="401">
        <v>1</v>
      </c>
      <c r="R804" s="401"/>
      <c r="S804" s="350">
        <f t="shared" si="49"/>
        <v>2</v>
      </c>
      <c r="U804" s="755">
        <v>799</v>
      </c>
      <c r="V804" s="68" t="s">
        <v>873</v>
      </c>
      <c r="W804" s="59" t="s">
        <v>77</v>
      </c>
      <c r="X804" s="811" t="s">
        <v>441</v>
      </c>
      <c r="Y804" s="786" t="s">
        <v>814</v>
      </c>
      <c r="Z804" s="67" t="s">
        <v>748</v>
      </c>
      <c r="AA804" s="67" t="s">
        <v>749</v>
      </c>
      <c r="AB804" s="67"/>
      <c r="AC804" s="67"/>
      <c r="AD804" s="758"/>
      <c r="AE804" s="67"/>
      <c r="AF804" s="67"/>
      <c r="AG804" s="67"/>
      <c r="AH804" s="67"/>
      <c r="AI804" s="67"/>
      <c r="AJ804" s="923"/>
      <c r="AK804" s="67"/>
      <c r="AL804" s="777"/>
      <c r="AM804" s="67">
        <f t="shared" si="50"/>
        <v>0</v>
      </c>
    </row>
    <row r="805" spans="2:39" ht="30" customHeight="1" x14ac:dyDescent="0.25">
      <c r="B805" s="611" t="s">
        <v>1</v>
      </c>
      <c r="C805" s="606" t="s">
        <v>968</v>
      </c>
      <c r="D805" s="605" t="s">
        <v>339</v>
      </c>
      <c r="E805" s="533" t="s">
        <v>809</v>
      </c>
      <c r="F805" s="568" t="s">
        <v>19</v>
      </c>
      <c r="G805" s="608" t="s">
        <v>749</v>
      </c>
      <c r="H805" s="401"/>
      <c r="I805" s="401"/>
      <c r="J805" s="401"/>
      <c r="K805" s="401"/>
      <c r="L805" s="401"/>
      <c r="M805" s="401"/>
      <c r="N805" s="401"/>
      <c r="O805" s="401"/>
      <c r="P805" s="401">
        <v>1</v>
      </c>
      <c r="Q805" s="401">
        <v>1</v>
      </c>
      <c r="R805" s="401"/>
      <c r="S805" s="350">
        <f t="shared" si="49"/>
        <v>2</v>
      </c>
      <c r="U805" s="755">
        <v>800</v>
      </c>
      <c r="V805" s="68" t="s">
        <v>873</v>
      </c>
      <c r="W805" s="59" t="s">
        <v>77</v>
      </c>
      <c r="X805" s="811" t="s">
        <v>904</v>
      </c>
      <c r="Y805" s="786" t="s">
        <v>806</v>
      </c>
      <c r="Z805" s="786" t="s">
        <v>168</v>
      </c>
      <c r="AA805" s="67" t="s">
        <v>749</v>
      </c>
      <c r="AB805" s="67"/>
      <c r="AC805" s="67"/>
      <c r="AD805" s="758"/>
      <c r="AE805" s="67"/>
      <c r="AF805" s="67"/>
      <c r="AG805" s="67"/>
      <c r="AH805" s="67"/>
      <c r="AI805" s="67"/>
      <c r="AJ805" s="67"/>
      <c r="AK805" s="67"/>
      <c r="AL805" s="67"/>
      <c r="AM805" s="67">
        <f t="shared" si="50"/>
        <v>0</v>
      </c>
    </row>
    <row r="806" spans="2:39" ht="30" customHeight="1" x14ac:dyDescent="0.25">
      <c r="B806" s="611" t="s">
        <v>1</v>
      </c>
      <c r="C806" s="688" t="s">
        <v>193</v>
      </c>
      <c r="D806" s="403" t="s">
        <v>1024</v>
      </c>
      <c r="E806" s="533" t="s">
        <v>803</v>
      </c>
      <c r="F806" s="607" t="s">
        <v>54</v>
      </c>
      <c r="G806" s="533" t="s">
        <v>803</v>
      </c>
      <c r="H806" s="401">
        <v>1</v>
      </c>
      <c r="I806" s="401"/>
      <c r="J806" s="404"/>
      <c r="K806" s="401"/>
      <c r="L806" s="401"/>
      <c r="M806" s="401"/>
      <c r="N806" s="401">
        <v>1</v>
      </c>
      <c r="O806" s="401"/>
      <c r="P806" s="401"/>
      <c r="Q806" s="401"/>
      <c r="R806" s="401"/>
      <c r="S806" s="350">
        <f t="shared" si="49"/>
        <v>2</v>
      </c>
      <c r="U806" s="755">
        <v>801</v>
      </c>
      <c r="V806" s="68" t="s">
        <v>873</v>
      </c>
      <c r="W806" s="59" t="s">
        <v>77</v>
      </c>
      <c r="X806" s="811" t="s">
        <v>905</v>
      </c>
      <c r="Y806" s="786" t="s">
        <v>814</v>
      </c>
      <c r="Z806" s="67" t="s">
        <v>748</v>
      </c>
      <c r="AA806" s="67" t="s">
        <v>749</v>
      </c>
      <c r="AB806" s="67"/>
      <c r="AC806" s="67"/>
      <c r="AD806" s="758"/>
      <c r="AE806" s="67"/>
      <c r="AF806" s="67"/>
      <c r="AG806" s="67"/>
      <c r="AH806" s="67"/>
      <c r="AI806" s="67"/>
      <c r="AJ806" s="67"/>
      <c r="AK806" s="67"/>
      <c r="AL806" s="67"/>
      <c r="AM806" s="67">
        <f t="shared" si="50"/>
        <v>0</v>
      </c>
    </row>
    <row r="807" spans="2:39" ht="30" customHeight="1" x14ac:dyDescent="0.25">
      <c r="B807" s="611" t="s">
        <v>1</v>
      </c>
      <c r="C807" s="693" t="s">
        <v>267</v>
      </c>
      <c r="D807" s="403" t="s">
        <v>615</v>
      </c>
      <c r="E807" s="533" t="s">
        <v>745</v>
      </c>
      <c r="F807" s="568" t="s">
        <v>19</v>
      </c>
      <c r="G807" s="533" t="s">
        <v>745</v>
      </c>
      <c r="H807" s="333"/>
      <c r="I807" s="333"/>
      <c r="J807" s="568"/>
      <c r="K807" s="333"/>
      <c r="L807" s="333">
        <v>1</v>
      </c>
      <c r="M807" s="333"/>
      <c r="N807" s="333"/>
      <c r="O807" s="333"/>
      <c r="P807" s="333"/>
      <c r="Q807" s="333"/>
      <c r="R807" s="333">
        <v>1</v>
      </c>
      <c r="S807" s="350">
        <f t="shared" si="49"/>
        <v>2</v>
      </c>
      <c r="U807" s="755">
        <v>802</v>
      </c>
      <c r="V807" s="68" t="s">
        <v>873</v>
      </c>
      <c r="W807" s="59" t="s">
        <v>861</v>
      </c>
      <c r="X807" s="757" t="s">
        <v>402</v>
      </c>
      <c r="Y807" s="758" t="s">
        <v>809</v>
      </c>
      <c r="Z807" s="67" t="s">
        <v>748</v>
      </c>
      <c r="AA807" s="67" t="s">
        <v>749</v>
      </c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>
        <f t="shared" si="50"/>
        <v>0</v>
      </c>
    </row>
    <row r="808" spans="2:39" ht="30" customHeight="1" x14ac:dyDescent="0.25">
      <c r="B808" s="611" t="s">
        <v>1</v>
      </c>
      <c r="C808" s="693" t="s">
        <v>267</v>
      </c>
      <c r="D808" s="403" t="s">
        <v>493</v>
      </c>
      <c r="E808" s="533" t="s">
        <v>745</v>
      </c>
      <c r="F808" s="568" t="s">
        <v>19</v>
      </c>
      <c r="G808" s="533" t="s">
        <v>745</v>
      </c>
      <c r="H808" s="333"/>
      <c r="I808" s="333"/>
      <c r="J808" s="568">
        <v>1</v>
      </c>
      <c r="K808" s="333"/>
      <c r="L808" s="333">
        <v>1</v>
      </c>
      <c r="M808" s="333"/>
      <c r="N808" s="333"/>
      <c r="O808" s="333"/>
      <c r="P808" s="333"/>
      <c r="Q808" s="333"/>
      <c r="R808" s="333"/>
      <c r="S808" s="350">
        <f t="shared" si="49"/>
        <v>2</v>
      </c>
      <c r="U808" s="755">
        <v>803</v>
      </c>
      <c r="V808" s="68" t="s">
        <v>873</v>
      </c>
      <c r="W808" s="59" t="s">
        <v>861</v>
      </c>
      <c r="X808" s="757" t="s">
        <v>901</v>
      </c>
      <c r="Y808" s="758" t="s">
        <v>809</v>
      </c>
      <c r="Z808" s="67" t="s">
        <v>748</v>
      </c>
      <c r="AA808" s="67" t="s">
        <v>749</v>
      </c>
      <c r="AB808" s="67"/>
      <c r="AC808" s="67"/>
      <c r="AD808" s="758"/>
      <c r="AE808" s="67"/>
      <c r="AF808" s="67"/>
      <c r="AG808" s="67"/>
      <c r="AH808" s="67"/>
      <c r="AI808" s="67"/>
      <c r="AJ808" s="777"/>
      <c r="AK808" s="917"/>
      <c r="AL808" s="67"/>
      <c r="AM808" s="67">
        <f t="shared" si="50"/>
        <v>0</v>
      </c>
    </row>
    <row r="809" spans="2:39" ht="30" customHeight="1" x14ac:dyDescent="0.25">
      <c r="B809" s="611" t="s">
        <v>1</v>
      </c>
      <c r="C809" s="693" t="s">
        <v>267</v>
      </c>
      <c r="D809" s="403" t="s">
        <v>542</v>
      </c>
      <c r="E809" s="533" t="s">
        <v>809</v>
      </c>
      <c r="F809" s="608" t="s">
        <v>748</v>
      </c>
      <c r="G809" s="608" t="s">
        <v>749</v>
      </c>
      <c r="H809" s="333"/>
      <c r="I809" s="333"/>
      <c r="J809" s="568">
        <v>1</v>
      </c>
      <c r="K809" s="333"/>
      <c r="L809" s="333">
        <v>1</v>
      </c>
      <c r="M809" s="333"/>
      <c r="N809" s="333"/>
      <c r="O809" s="333"/>
      <c r="P809" s="333"/>
      <c r="Q809" s="333"/>
      <c r="R809" s="333"/>
      <c r="S809" s="350">
        <f t="shared" si="49"/>
        <v>2</v>
      </c>
      <c r="U809" s="755">
        <v>804</v>
      </c>
      <c r="V809" s="68" t="s">
        <v>873</v>
      </c>
      <c r="W809" s="59" t="s">
        <v>861</v>
      </c>
      <c r="X809" s="757" t="s">
        <v>899</v>
      </c>
      <c r="Y809" s="758" t="s">
        <v>809</v>
      </c>
      <c r="Z809" s="758" t="s">
        <v>33</v>
      </c>
      <c r="AA809" s="67" t="s">
        <v>749</v>
      </c>
      <c r="AB809" s="67"/>
      <c r="AC809" s="67"/>
      <c r="AD809" s="67"/>
      <c r="AE809" s="67"/>
      <c r="AF809" s="67"/>
      <c r="AG809" s="67"/>
      <c r="AH809" s="923"/>
      <c r="AI809" s="67"/>
      <c r="AJ809" s="67"/>
      <c r="AK809" s="67"/>
      <c r="AL809" s="67"/>
      <c r="AM809" s="67">
        <f t="shared" si="50"/>
        <v>0</v>
      </c>
    </row>
    <row r="810" spans="2:39" ht="30" customHeight="1" x14ac:dyDescent="0.25">
      <c r="B810" s="611" t="s">
        <v>1</v>
      </c>
      <c r="C810" s="693" t="s">
        <v>267</v>
      </c>
      <c r="D810" s="403" t="s">
        <v>544</v>
      </c>
      <c r="E810" s="533" t="s">
        <v>809</v>
      </c>
      <c r="F810" s="608" t="s">
        <v>748</v>
      </c>
      <c r="G810" s="608" t="s">
        <v>749</v>
      </c>
      <c r="H810" s="333"/>
      <c r="I810" s="333"/>
      <c r="J810" s="568">
        <v>1</v>
      </c>
      <c r="K810" s="333"/>
      <c r="L810" s="333">
        <v>1</v>
      </c>
      <c r="M810" s="333"/>
      <c r="N810" s="333"/>
      <c r="O810" s="333"/>
      <c r="P810" s="333"/>
      <c r="Q810" s="333"/>
      <c r="R810" s="333"/>
      <c r="S810" s="350">
        <f t="shared" si="49"/>
        <v>2</v>
      </c>
      <c r="U810" s="755">
        <v>805</v>
      </c>
      <c r="V810" s="68" t="s">
        <v>873</v>
      </c>
      <c r="W810" s="59" t="s">
        <v>871</v>
      </c>
      <c r="X810" s="914" t="s">
        <v>585</v>
      </c>
      <c r="Y810" s="786" t="s">
        <v>745</v>
      </c>
      <c r="Z810" s="940" t="s">
        <v>586</v>
      </c>
      <c r="AA810" s="786" t="s">
        <v>745</v>
      </c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>
        <f t="shared" si="50"/>
        <v>0</v>
      </c>
    </row>
    <row r="811" spans="2:39" ht="30" customHeight="1" x14ac:dyDescent="0.25">
      <c r="B811" s="611" t="s">
        <v>1</v>
      </c>
      <c r="C811" s="693" t="s">
        <v>267</v>
      </c>
      <c r="D811" s="403" t="s">
        <v>1027</v>
      </c>
      <c r="E811" s="404" t="s">
        <v>1028</v>
      </c>
      <c r="F811" s="568" t="s">
        <v>19</v>
      </c>
      <c r="G811" s="404"/>
      <c r="H811" s="333"/>
      <c r="I811" s="333"/>
      <c r="J811" s="568">
        <v>1</v>
      </c>
      <c r="K811" s="333"/>
      <c r="L811" s="333">
        <v>1</v>
      </c>
      <c r="M811" s="333"/>
      <c r="N811" s="333"/>
      <c r="O811" s="333"/>
      <c r="P811" s="333"/>
      <c r="Q811" s="333"/>
      <c r="R811" s="333"/>
      <c r="S811" s="350">
        <f t="shared" si="49"/>
        <v>2</v>
      </c>
      <c r="U811" s="755">
        <v>806</v>
      </c>
      <c r="V811" s="68" t="s">
        <v>873</v>
      </c>
      <c r="W811" s="59" t="s">
        <v>871</v>
      </c>
      <c r="X811" s="914" t="s">
        <v>373</v>
      </c>
      <c r="Y811" s="940" t="s">
        <v>809</v>
      </c>
      <c r="Z811" s="940" t="s">
        <v>83</v>
      </c>
      <c r="AA811" s="67" t="s">
        <v>749</v>
      </c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>
        <f t="shared" si="50"/>
        <v>0</v>
      </c>
    </row>
    <row r="812" spans="2:39" ht="30" customHeight="1" x14ac:dyDescent="0.25">
      <c r="B812" s="611" t="s">
        <v>1</v>
      </c>
      <c r="C812" s="350" t="s">
        <v>971</v>
      </c>
      <c r="D812" s="420" t="s">
        <v>268</v>
      </c>
      <c r="E812" s="533" t="s">
        <v>745</v>
      </c>
      <c r="F812" s="568" t="s">
        <v>19</v>
      </c>
      <c r="G812" s="533" t="s">
        <v>745</v>
      </c>
      <c r="H812" s="708"/>
      <c r="I812" s="708"/>
      <c r="J812" s="568"/>
      <c r="K812" s="333"/>
      <c r="L812" s="333">
        <v>2</v>
      </c>
      <c r="M812" s="333"/>
      <c r="N812" s="708"/>
      <c r="O812" s="708"/>
      <c r="P812" s="708"/>
      <c r="Q812" s="708"/>
      <c r="R812" s="708"/>
      <c r="S812" s="708">
        <f t="shared" si="49"/>
        <v>2</v>
      </c>
      <c r="U812" s="755">
        <v>807</v>
      </c>
      <c r="V812" s="68" t="s">
        <v>873</v>
      </c>
      <c r="W812" s="59" t="s">
        <v>871</v>
      </c>
      <c r="X812" s="914" t="s">
        <v>587</v>
      </c>
      <c r="Y812" s="786" t="s">
        <v>745</v>
      </c>
      <c r="Z812" s="940" t="s">
        <v>83</v>
      </c>
      <c r="AA812" s="67" t="s">
        <v>749</v>
      </c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>
        <f t="shared" si="50"/>
        <v>0</v>
      </c>
    </row>
    <row r="813" spans="2:39" ht="30" customHeight="1" x14ac:dyDescent="0.25">
      <c r="B813" s="611" t="s">
        <v>1</v>
      </c>
      <c r="C813" s="350" t="s">
        <v>971</v>
      </c>
      <c r="D813" s="420" t="s">
        <v>144</v>
      </c>
      <c r="E813" s="533" t="s">
        <v>745</v>
      </c>
      <c r="F813" s="568" t="s">
        <v>19</v>
      </c>
      <c r="G813" s="533" t="s">
        <v>745</v>
      </c>
      <c r="H813" s="708"/>
      <c r="I813" s="708"/>
      <c r="J813" s="568"/>
      <c r="K813" s="333"/>
      <c r="L813" s="333"/>
      <c r="M813" s="333"/>
      <c r="N813" s="333">
        <v>2</v>
      </c>
      <c r="O813" s="708"/>
      <c r="P813" s="708"/>
      <c r="Q813" s="708"/>
      <c r="R813" s="708"/>
      <c r="S813" s="708">
        <f t="shared" si="49"/>
        <v>2</v>
      </c>
      <c r="U813" s="755">
        <v>808</v>
      </c>
      <c r="V813" s="68" t="s">
        <v>873</v>
      </c>
      <c r="W813" s="59" t="s">
        <v>871</v>
      </c>
      <c r="X813" s="107" t="s">
        <v>906</v>
      </c>
      <c r="Y813" s="786" t="s">
        <v>745</v>
      </c>
      <c r="Z813" s="67" t="s">
        <v>748</v>
      </c>
      <c r="AA813" s="786" t="s">
        <v>745</v>
      </c>
      <c r="AB813" s="67"/>
      <c r="AC813" s="67"/>
      <c r="AD813" s="786"/>
      <c r="AE813" s="786"/>
      <c r="AF813" s="786"/>
      <c r="AG813" s="804"/>
      <c r="AH813" s="804"/>
      <c r="AI813" s="804"/>
      <c r="AJ813" s="67"/>
      <c r="AK813" s="67"/>
      <c r="AL813" s="67"/>
      <c r="AM813" s="67">
        <f t="shared" si="50"/>
        <v>0</v>
      </c>
    </row>
    <row r="814" spans="2:39" ht="30" customHeight="1" x14ac:dyDescent="0.25">
      <c r="B814" s="611" t="s">
        <v>1</v>
      </c>
      <c r="C814" s="325" t="s">
        <v>52</v>
      </c>
      <c r="D814" s="403" t="s">
        <v>632</v>
      </c>
      <c r="E814" s="404" t="s">
        <v>745</v>
      </c>
      <c r="F814" s="404" t="s">
        <v>19</v>
      </c>
      <c r="G814" s="404" t="s">
        <v>745</v>
      </c>
      <c r="H814" s="401"/>
      <c r="I814" s="401"/>
      <c r="J814" s="435"/>
      <c r="K814" s="401"/>
      <c r="L814" s="401"/>
      <c r="M814" s="401"/>
      <c r="N814" s="401"/>
      <c r="O814" s="401"/>
      <c r="P814" s="401">
        <v>1</v>
      </c>
      <c r="Q814" s="401"/>
      <c r="R814" s="401"/>
      <c r="S814" s="333">
        <f t="shared" si="49"/>
        <v>1</v>
      </c>
      <c r="U814" s="755">
        <v>809</v>
      </c>
      <c r="V814" s="68" t="s">
        <v>873</v>
      </c>
      <c r="W814" s="59" t="s">
        <v>871</v>
      </c>
      <c r="X814" s="757" t="s">
        <v>902</v>
      </c>
      <c r="Y814" s="940" t="s">
        <v>809</v>
      </c>
      <c r="Z814" s="67" t="s">
        <v>748</v>
      </c>
      <c r="AA814" s="67" t="s">
        <v>749</v>
      </c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>
        <f t="shared" si="50"/>
        <v>0</v>
      </c>
    </row>
    <row r="815" spans="2:39" ht="30" customHeight="1" x14ac:dyDescent="0.25">
      <c r="B815" s="611" t="s">
        <v>1</v>
      </c>
      <c r="C815" s="499" t="s">
        <v>30</v>
      </c>
      <c r="D815" s="403" t="s">
        <v>452</v>
      </c>
      <c r="E815" s="568" t="s">
        <v>745</v>
      </c>
      <c r="F815" s="568" t="s">
        <v>19</v>
      </c>
      <c r="G815" s="568" t="s">
        <v>745</v>
      </c>
      <c r="H815" s="401"/>
      <c r="I815" s="401"/>
      <c r="J815" s="404"/>
      <c r="K815" s="401"/>
      <c r="L815" s="401"/>
      <c r="M815" s="401"/>
      <c r="N815" s="401"/>
      <c r="O815" s="401"/>
      <c r="P815" s="401">
        <v>1</v>
      </c>
      <c r="Q815" s="401"/>
      <c r="R815" s="401"/>
      <c r="S815" s="333">
        <f t="shared" si="49"/>
        <v>1</v>
      </c>
      <c r="U815" s="755">
        <v>810</v>
      </c>
      <c r="V815" s="68" t="s">
        <v>928</v>
      </c>
      <c r="W815" s="59" t="s">
        <v>48</v>
      </c>
      <c r="X815" s="757" t="s">
        <v>461</v>
      </c>
      <c r="Y815" s="758" t="s">
        <v>745</v>
      </c>
      <c r="Z815" s="758" t="s">
        <v>19</v>
      </c>
      <c r="AA815" s="758" t="s">
        <v>745</v>
      </c>
      <c r="AB815" s="67"/>
      <c r="AC815" s="67"/>
      <c r="AD815" s="786"/>
      <c r="AE815" s="67"/>
      <c r="AF815" s="67"/>
      <c r="AG815" s="67"/>
      <c r="AH815" s="67"/>
      <c r="AI815" s="67"/>
      <c r="AJ815" s="67"/>
      <c r="AK815" s="67"/>
      <c r="AL815" s="67"/>
      <c r="AM815" s="67">
        <f t="shared" si="50"/>
        <v>0</v>
      </c>
    </row>
    <row r="816" spans="2:39" ht="30" customHeight="1" x14ac:dyDescent="0.25">
      <c r="B816" s="611" t="s">
        <v>1</v>
      </c>
      <c r="C816" s="499" t="s">
        <v>30</v>
      </c>
      <c r="D816" s="403" t="s">
        <v>404</v>
      </c>
      <c r="E816" s="568" t="s">
        <v>809</v>
      </c>
      <c r="F816" s="568" t="s">
        <v>748</v>
      </c>
      <c r="G816" s="568" t="s">
        <v>749</v>
      </c>
      <c r="H816" s="401"/>
      <c r="I816" s="401"/>
      <c r="J816" s="404"/>
      <c r="K816" s="401"/>
      <c r="L816" s="401"/>
      <c r="M816" s="401"/>
      <c r="N816" s="401"/>
      <c r="O816" s="401"/>
      <c r="P816" s="401">
        <v>1</v>
      </c>
      <c r="Q816" s="401"/>
      <c r="R816" s="401"/>
      <c r="S816" s="333">
        <f t="shared" si="49"/>
        <v>1</v>
      </c>
      <c r="U816" s="755">
        <v>811</v>
      </c>
      <c r="V816" s="68" t="s">
        <v>928</v>
      </c>
      <c r="W816" s="59" t="s">
        <v>48</v>
      </c>
      <c r="X816" s="757" t="s">
        <v>431</v>
      </c>
      <c r="Y816" s="758" t="s">
        <v>745</v>
      </c>
      <c r="Z816" s="758" t="s">
        <v>19</v>
      </c>
      <c r="AA816" s="758" t="s">
        <v>745</v>
      </c>
      <c r="AB816" s="67"/>
      <c r="AC816" s="67"/>
      <c r="AD816" s="758"/>
      <c r="AE816" s="67"/>
      <c r="AF816" s="67"/>
      <c r="AG816" s="67"/>
      <c r="AH816" s="67"/>
      <c r="AI816" s="67"/>
      <c r="AJ816" s="67"/>
      <c r="AK816" s="67"/>
      <c r="AL816" s="67"/>
      <c r="AM816" s="67">
        <f t="shared" si="50"/>
        <v>0</v>
      </c>
    </row>
    <row r="817" spans="2:39" ht="30" customHeight="1" x14ac:dyDescent="0.25">
      <c r="B817" s="611" t="s">
        <v>1</v>
      </c>
      <c r="C817" s="419" t="s">
        <v>970</v>
      </c>
      <c r="D817" s="403" t="s">
        <v>589</v>
      </c>
      <c r="E817" s="568" t="s">
        <v>809</v>
      </c>
      <c r="F817" s="568" t="s">
        <v>748</v>
      </c>
      <c r="G817" s="568" t="s">
        <v>749</v>
      </c>
      <c r="H817" s="401"/>
      <c r="I817" s="401"/>
      <c r="J817" s="435"/>
      <c r="K817" s="401"/>
      <c r="L817" s="401"/>
      <c r="M817" s="401"/>
      <c r="N817" s="401"/>
      <c r="O817" s="401"/>
      <c r="P817" s="726">
        <v>1</v>
      </c>
      <c r="Q817" s="401"/>
      <c r="R817" s="401"/>
      <c r="S817" s="333">
        <f t="shared" si="49"/>
        <v>1</v>
      </c>
      <c r="U817" s="755">
        <v>812</v>
      </c>
      <c r="V817" s="68" t="s">
        <v>928</v>
      </c>
      <c r="W817" s="59" t="s">
        <v>48</v>
      </c>
      <c r="X817" s="757" t="s">
        <v>910</v>
      </c>
      <c r="Y817" s="758" t="s">
        <v>809</v>
      </c>
      <c r="Z817" s="758" t="s">
        <v>748</v>
      </c>
      <c r="AA817" s="758" t="s">
        <v>749</v>
      </c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>
        <f t="shared" ref="AM817:AM848" si="51">SUM(AB817:AL817)</f>
        <v>0</v>
      </c>
    </row>
    <row r="818" spans="2:39" ht="30" customHeight="1" x14ac:dyDescent="0.25">
      <c r="B818" s="611" t="s">
        <v>1</v>
      </c>
      <c r="C818" s="688" t="s">
        <v>100</v>
      </c>
      <c r="D818" s="403" t="s">
        <v>1011</v>
      </c>
      <c r="E818" s="568" t="s">
        <v>809</v>
      </c>
      <c r="F818" s="568" t="s">
        <v>748</v>
      </c>
      <c r="G818" s="568" t="s">
        <v>749</v>
      </c>
      <c r="H818" s="401"/>
      <c r="I818" s="401"/>
      <c r="J818" s="404"/>
      <c r="K818" s="401"/>
      <c r="L818" s="401"/>
      <c r="M818" s="401"/>
      <c r="N818" s="401">
        <v>1</v>
      </c>
      <c r="O818" s="401"/>
      <c r="P818" s="401"/>
      <c r="Q818" s="389"/>
      <c r="R818" s="401"/>
      <c r="S818" s="333">
        <f t="shared" si="49"/>
        <v>1</v>
      </c>
      <c r="U818" s="755">
        <v>813</v>
      </c>
      <c r="V818" s="68" t="s">
        <v>928</v>
      </c>
      <c r="W818" s="758" t="s">
        <v>911</v>
      </c>
      <c r="X818" s="62" t="s">
        <v>211</v>
      </c>
      <c r="Y818" s="758" t="s">
        <v>809</v>
      </c>
      <c r="Z818" s="758" t="s">
        <v>748</v>
      </c>
      <c r="AA818" s="758" t="s">
        <v>749</v>
      </c>
      <c r="AB818" s="67"/>
      <c r="AC818" s="67"/>
      <c r="AD818" s="758"/>
      <c r="AE818" s="67"/>
      <c r="AF818" s="67"/>
      <c r="AG818" s="67"/>
      <c r="AH818" s="67"/>
      <c r="AI818" s="67"/>
      <c r="AJ818" s="67"/>
      <c r="AK818" s="777"/>
      <c r="AL818" s="67"/>
      <c r="AM818" s="67">
        <f t="shared" si="51"/>
        <v>0</v>
      </c>
    </row>
    <row r="819" spans="2:39" ht="30" customHeight="1" x14ac:dyDescent="0.25">
      <c r="B819" s="611" t="s">
        <v>1</v>
      </c>
      <c r="C819" s="657" t="s">
        <v>975</v>
      </c>
      <c r="D819" s="420" t="s">
        <v>450</v>
      </c>
      <c r="E819" s="568" t="s">
        <v>809</v>
      </c>
      <c r="F819" s="568" t="s">
        <v>748</v>
      </c>
      <c r="G819" s="568" t="s">
        <v>749</v>
      </c>
      <c r="H819" s="401"/>
      <c r="I819" s="401"/>
      <c r="J819" s="404"/>
      <c r="K819" s="404"/>
      <c r="L819" s="404"/>
      <c r="M819" s="401"/>
      <c r="N819" s="401"/>
      <c r="O819" s="401"/>
      <c r="P819" s="401">
        <v>1</v>
      </c>
      <c r="Q819" s="389"/>
      <c r="R819" s="401"/>
      <c r="S819" s="333">
        <f t="shared" si="49"/>
        <v>1</v>
      </c>
      <c r="U819" s="755">
        <v>814</v>
      </c>
      <c r="V819" s="68" t="s">
        <v>928</v>
      </c>
      <c r="W819" s="81" t="s">
        <v>919</v>
      </c>
      <c r="X819" s="757" t="s">
        <v>607</v>
      </c>
      <c r="Y819" s="758" t="s">
        <v>809</v>
      </c>
      <c r="Z819" s="758" t="s">
        <v>748</v>
      </c>
      <c r="AA819" s="758" t="s">
        <v>749</v>
      </c>
      <c r="AB819" s="67"/>
      <c r="AC819" s="67"/>
      <c r="AD819" s="758"/>
      <c r="AE819" s="67"/>
      <c r="AF819" s="67"/>
      <c r="AG819" s="67"/>
      <c r="AH819" s="783"/>
      <c r="AI819" s="783"/>
      <c r="AJ819" s="67"/>
      <c r="AK819" s="777"/>
      <c r="AL819" s="67"/>
      <c r="AM819" s="67">
        <f t="shared" si="51"/>
        <v>0</v>
      </c>
    </row>
    <row r="820" spans="2:39" ht="30" customHeight="1" x14ac:dyDescent="0.25">
      <c r="B820" s="611" t="s">
        <v>1</v>
      </c>
      <c r="C820" s="657" t="s">
        <v>62</v>
      </c>
      <c r="D820" s="658" t="s">
        <v>661</v>
      </c>
      <c r="E820" s="607" t="s">
        <v>879</v>
      </c>
      <c r="F820" s="568" t="s">
        <v>19</v>
      </c>
      <c r="G820" s="608" t="s">
        <v>749</v>
      </c>
      <c r="H820" s="401"/>
      <c r="I820" s="401"/>
      <c r="J820" s="401"/>
      <c r="K820" s="401"/>
      <c r="L820" s="401"/>
      <c r="M820" s="401"/>
      <c r="N820" s="401"/>
      <c r="O820" s="401"/>
      <c r="P820" s="401"/>
      <c r="Q820" s="389">
        <v>1</v>
      </c>
      <c r="R820" s="401"/>
      <c r="S820" s="350">
        <f t="shared" si="49"/>
        <v>1</v>
      </c>
      <c r="U820" s="755">
        <v>815</v>
      </c>
      <c r="V820" s="68" t="s">
        <v>928</v>
      </c>
      <c r="W820" s="59" t="s">
        <v>44</v>
      </c>
      <c r="X820" s="757" t="s">
        <v>923</v>
      </c>
      <c r="Y820" s="758" t="s">
        <v>809</v>
      </c>
      <c r="Z820" s="758" t="s">
        <v>19</v>
      </c>
      <c r="AA820" s="758" t="s">
        <v>749</v>
      </c>
      <c r="AB820" s="67"/>
      <c r="AC820" s="67"/>
      <c r="AD820" s="762"/>
      <c r="AE820" s="81"/>
      <c r="AF820" s="81"/>
      <c r="AG820" s="783"/>
      <c r="AH820" s="783"/>
      <c r="AI820" s="783"/>
      <c r="AJ820" s="67"/>
      <c r="AK820" s="67"/>
      <c r="AL820" s="67"/>
      <c r="AM820" s="67">
        <f t="shared" si="51"/>
        <v>0</v>
      </c>
    </row>
    <row r="821" spans="2:39" ht="30" customHeight="1" x14ac:dyDescent="0.25">
      <c r="B821" s="611" t="s">
        <v>1</v>
      </c>
      <c r="C821" s="606" t="s">
        <v>961</v>
      </c>
      <c r="D821" s="658" t="s">
        <v>1015</v>
      </c>
      <c r="E821" s="533" t="s">
        <v>809</v>
      </c>
      <c r="F821" s="608" t="s">
        <v>748</v>
      </c>
      <c r="G821" s="608" t="s">
        <v>749</v>
      </c>
      <c r="H821" s="401"/>
      <c r="I821" s="401"/>
      <c r="J821" s="401"/>
      <c r="K821" s="401"/>
      <c r="L821" s="401"/>
      <c r="M821" s="401"/>
      <c r="N821" s="401"/>
      <c r="O821" s="401"/>
      <c r="P821" s="401"/>
      <c r="Q821" s="401">
        <v>1</v>
      </c>
      <c r="R821" s="401"/>
      <c r="S821" s="350">
        <f t="shared" si="49"/>
        <v>1</v>
      </c>
      <c r="U821" s="755">
        <v>816</v>
      </c>
      <c r="V821" s="68" t="s">
        <v>928</v>
      </c>
      <c r="W821" s="60" t="s">
        <v>27</v>
      </c>
      <c r="X821" s="757" t="s">
        <v>354</v>
      </c>
      <c r="Y821" s="758" t="s">
        <v>745</v>
      </c>
      <c r="Z821" s="758" t="s">
        <v>19</v>
      </c>
      <c r="AA821" s="758" t="s">
        <v>745</v>
      </c>
      <c r="AB821" s="757"/>
      <c r="AC821" s="67"/>
      <c r="AD821" s="758"/>
      <c r="AE821" s="67"/>
      <c r="AF821" s="67"/>
      <c r="AG821" s="763"/>
      <c r="AH821" s="763"/>
      <c r="AI821" s="763"/>
      <c r="AJ821" s="923"/>
      <c r="AK821" s="923"/>
      <c r="AL821" s="923"/>
      <c r="AM821" s="67">
        <f t="shared" si="51"/>
        <v>0</v>
      </c>
    </row>
    <row r="822" spans="2:39" ht="30" customHeight="1" x14ac:dyDescent="0.25">
      <c r="B822" s="611" t="s">
        <v>1</v>
      </c>
      <c r="C822" s="693" t="s">
        <v>267</v>
      </c>
      <c r="D822" s="403" t="s">
        <v>663</v>
      </c>
      <c r="E822" s="533" t="s">
        <v>745</v>
      </c>
      <c r="F822" s="568" t="s">
        <v>19</v>
      </c>
      <c r="G822" s="533" t="s">
        <v>745</v>
      </c>
      <c r="H822" s="333"/>
      <c r="I822" s="333"/>
      <c r="J822" s="333"/>
      <c r="K822" s="333"/>
      <c r="L822" s="333">
        <v>1</v>
      </c>
      <c r="M822" s="333"/>
      <c r="N822" s="333"/>
      <c r="O822" s="333"/>
      <c r="P822" s="333"/>
      <c r="Q822" s="333"/>
      <c r="R822" s="333"/>
      <c r="S822" s="350">
        <f t="shared" si="49"/>
        <v>1</v>
      </c>
      <c r="U822" s="755">
        <v>817</v>
      </c>
      <c r="V822" s="68" t="s">
        <v>928</v>
      </c>
      <c r="W822" s="60" t="s">
        <v>27</v>
      </c>
      <c r="X822" s="757" t="s">
        <v>625</v>
      </c>
      <c r="Y822" s="758" t="s">
        <v>745</v>
      </c>
      <c r="Z822" s="758" t="s">
        <v>19</v>
      </c>
      <c r="AA822" s="758" t="s">
        <v>749</v>
      </c>
      <c r="AB822" s="67"/>
      <c r="AC822" s="67"/>
      <c r="AD822" s="920"/>
      <c r="AE822" s="81"/>
      <c r="AF822" s="81"/>
      <c r="AG822" s="783"/>
      <c r="AH822" s="783"/>
      <c r="AI822" s="67"/>
      <c r="AJ822" s="67"/>
      <c r="AK822" s="758"/>
      <c r="AL822" s="67"/>
      <c r="AM822" s="67">
        <f t="shared" si="51"/>
        <v>0</v>
      </c>
    </row>
    <row r="823" spans="2:39" ht="30" customHeight="1" x14ac:dyDescent="0.25">
      <c r="B823" s="611" t="s">
        <v>1</v>
      </c>
      <c r="C823" s="693" t="s">
        <v>267</v>
      </c>
      <c r="D823" s="403" t="s">
        <v>1041</v>
      </c>
      <c r="E823" s="533" t="s">
        <v>809</v>
      </c>
      <c r="F823" s="608" t="s">
        <v>748</v>
      </c>
      <c r="G823" s="608" t="s">
        <v>749</v>
      </c>
      <c r="H823" s="333"/>
      <c r="I823" s="333"/>
      <c r="J823" s="333"/>
      <c r="K823" s="333"/>
      <c r="L823" s="333"/>
      <c r="M823" s="333"/>
      <c r="N823" s="333"/>
      <c r="O823" s="333"/>
      <c r="P823" s="333">
        <v>1</v>
      </c>
      <c r="Q823" s="333"/>
      <c r="R823" s="333"/>
      <c r="S823" s="350">
        <f t="shared" si="49"/>
        <v>1</v>
      </c>
      <c r="U823" s="755">
        <v>818</v>
      </c>
      <c r="V823" s="68" t="s">
        <v>928</v>
      </c>
      <c r="W823" s="60" t="s">
        <v>27</v>
      </c>
      <c r="X823" s="757" t="s">
        <v>568</v>
      </c>
      <c r="Y823" s="758" t="s">
        <v>809</v>
      </c>
      <c r="Z823" s="758" t="s">
        <v>748</v>
      </c>
      <c r="AA823" s="758" t="s">
        <v>749</v>
      </c>
      <c r="AB823" s="67"/>
      <c r="AC823" s="67"/>
      <c r="AD823" s="758"/>
      <c r="AE823" s="67"/>
      <c r="AF823" s="67"/>
      <c r="AG823" s="67"/>
      <c r="AH823" s="67"/>
      <c r="AI823" s="67"/>
      <c r="AJ823" s="923"/>
      <c r="AK823" s="777"/>
      <c r="AL823" s="67"/>
      <c r="AM823" s="67">
        <f t="shared" si="51"/>
        <v>0</v>
      </c>
    </row>
    <row r="824" spans="2:39" ht="30" customHeight="1" x14ac:dyDescent="0.25">
      <c r="B824" s="611" t="s">
        <v>1</v>
      </c>
      <c r="C824" s="350" t="s">
        <v>971</v>
      </c>
      <c r="D824" s="420" t="s">
        <v>495</v>
      </c>
      <c r="E824" s="533" t="s">
        <v>745</v>
      </c>
      <c r="F824" s="568" t="s">
        <v>19</v>
      </c>
      <c r="G824" s="533" t="s">
        <v>745</v>
      </c>
      <c r="H824" s="708"/>
      <c r="I824" s="708"/>
      <c r="J824" s="590"/>
      <c r="K824" s="691"/>
      <c r="L824" s="691"/>
      <c r="M824" s="692"/>
      <c r="N824" s="692">
        <v>1</v>
      </c>
      <c r="O824" s="692"/>
      <c r="P824" s="708"/>
      <c r="Q824" s="708"/>
      <c r="R824" s="708"/>
      <c r="S824" s="708">
        <f t="shared" si="49"/>
        <v>1</v>
      </c>
      <c r="U824" s="755">
        <v>819</v>
      </c>
      <c r="V824" s="68" t="s">
        <v>928</v>
      </c>
      <c r="W824" s="60" t="s">
        <v>27</v>
      </c>
      <c r="X824" s="757" t="s">
        <v>609</v>
      </c>
      <c r="Y824" s="758" t="s">
        <v>809</v>
      </c>
      <c r="Z824" s="758" t="s">
        <v>748</v>
      </c>
      <c r="AA824" s="758" t="s">
        <v>749</v>
      </c>
      <c r="AB824" s="67"/>
      <c r="AC824" s="67"/>
      <c r="AD824" s="758"/>
      <c r="AE824" s="67"/>
      <c r="AF824" s="67"/>
      <c r="AG824" s="67"/>
      <c r="AH824" s="67"/>
      <c r="AI824" s="67"/>
      <c r="AJ824" s="923"/>
      <c r="AK824" s="777"/>
      <c r="AL824" s="67"/>
      <c r="AM824" s="67">
        <f t="shared" si="51"/>
        <v>0</v>
      </c>
    </row>
    <row r="825" spans="2:39" ht="30" customHeight="1" x14ac:dyDescent="0.25">
      <c r="B825" s="611" t="s">
        <v>1</v>
      </c>
      <c r="C825" s="325" t="s">
        <v>52</v>
      </c>
      <c r="D825" s="403" t="s">
        <v>491</v>
      </c>
      <c r="E825" s="404" t="s">
        <v>745</v>
      </c>
      <c r="F825" s="404" t="s">
        <v>19</v>
      </c>
      <c r="G825" s="404" t="s">
        <v>745</v>
      </c>
      <c r="H825" s="401"/>
      <c r="I825" s="401"/>
      <c r="J825" s="435"/>
      <c r="K825" s="401"/>
      <c r="L825" s="401"/>
      <c r="M825" s="401"/>
      <c r="N825" s="401"/>
      <c r="O825" s="401"/>
      <c r="P825" s="401"/>
      <c r="Q825" s="389"/>
      <c r="R825" s="401"/>
      <c r="S825" s="333">
        <f t="shared" si="49"/>
        <v>0</v>
      </c>
      <c r="U825" s="755">
        <v>820</v>
      </c>
      <c r="V825" s="68" t="s">
        <v>928</v>
      </c>
      <c r="W825" s="60" t="s">
        <v>27</v>
      </c>
      <c r="X825" s="757" t="s">
        <v>610</v>
      </c>
      <c r="Y825" s="758" t="s">
        <v>809</v>
      </c>
      <c r="Z825" s="758" t="s">
        <v>748</v>
      </c>
      <c r="AA825" s="758" t="s">
        <v>749</v>
      </c>
      <c r="AB825" s="67"/>
      <c r="AC825" s="67"/>
      <c r="AD825" s="758"/>
      <c r="AE825" s="67"/>
      <c r="AF825" s="67"/>
      <c r="AG825" s="67"/>
      <c r="AH825" s="67"/>
      <c r="AI825" s="67"/>
      <c r="AJ825" s="923"/>
      <c r="AK825" s="67"/>
      <c r="AL825" s="777"/>
      <c r="AM825" s="67">
        <f t="shared" si="51"/>
        <v>0</v>
      </c>
    </row>
    <row r="826" spans="2:39" ht="30" customHeight="1" x14ac:dyDescent="0.25">
      <c r="B826" s="611" t="s">
        <v>1</v>
      </c>
      <c r="C826" s="499" t="s">
        <v>30</v>
      </c>
      <c r="D826" s="403" t="s">
        <v>1034</v>
      </c>
      <c r="E826" s="568" t="s">
        <v>809</v>
      </c>
      <c r="F826" s="568" t="s">
        <v>19</v>
      </c>
      <c r="G826" s="568" t="s">
        <v>749</v>
      </c>
      <c r="H826" s="401"/>
      <c r="I826" s="401"/>
      <c r="J826" s="404"/>
      <c r="K826" s="401"/>
      <c r="L826" s="401"/>
      <c r="M826" s="401"/>
      <c r="N826" s="401"/>
      <c r="O826" s="401"/>
      <c r="P826" s="401"/>
      <c r="Q826" s="401"/>
      <c r="R826" s="401"/>
      <c r="S826" s="333">
        <f t="shared" si="49"/>
        <v>0</v>
      </c>
      <c r="U826" s="755">
        <v>821</v>
      </c>
      <c r="V826" s="68" t="s">
        <v>928</v>
      </c>
      <c r="W826" s="60" t="s">
        <v>27</v>
      </c>
      <c r="X826" s="757" t="s">
        <v>611</v>
      </c>
      <c r="Y826" s="758" t="s">
        <v>809</v>
      </c>
      <c r="Z826" s="758" t="s">
        <v>19</v>
      </c>
      <c r="AA826" s="758" t="s">
        <v>749</v>
      </c>
      <c r="AB826" s="67"/>
      <c r="AC826" s="67"/>
      <c r="AD826" s="758"/>
      <c r="AE826" s="67"/>
      <c r="AF826" s="67"/>
      <c r="AG826" s="67"/>
      <c r="AH826" s="67"/>
      <c r="AI826" s="67"/>
      <c r="AJ826" s="67"/>
      <c r="AK826" s="67"/>
      <c r="AL826" s="67"/>
      <c r="AM826" s="67">
        <f t="shared" si="51"/>
        <v>0</v>
      </c>
    </row>
    <row r="827" spans="2:39" ht="30" customHeight="1" x14ac:dyDescent="0.25">
      <c r="B827" s="611" t="s">
        <v>1</v>
      </c>
      <c r="C827" s="688" t="s">
        <v>100</v>
      </c>
      <c r="D827" s="403" t="s">
        <v>1017</v>
      </c>
      <c r="E827" s="568" t="s">
        <v>745</v>
      </c>
      <c r="F827" s="568" t="s">
        <v>19</v>
      </c>
      <c r="G827" s="568" t="s">
        <v>745</v>
      </c>
      <c r="H827" s="401"/>
      <c r="I827" s="401"/>
      <c r="J827" s="404"/>
      <c r="K827" s="401"/>
      <c r="L827" s="401"/>
      <c r="M827" s="401"/>
      <c r="N827" s="401"/>
      <c r="O827" s="401"/>
      <c r="P827" s="726"/>
      <c r="Q827" s="401"/>
      <c r="R827" s="389"/>
      <c r="S827" s="333">
        <f t="shared" si="49"/>
        <v>0</v>
      </c>
      <c r="U827" s="755">
        <v>822</v>
      </c>
      <c r="V827" s="68" t="s">
        <v>928</v>
      </c>
      <c r="W827" s="60" t="s">
        <v>27</v>
      </c>
      <c r="X827" s="757" t="s">
        <v>929</v>
      </c>
      <c r="Y827" s="758" t="s">
        <v>809</v>
      </c>
      <c r="Z827" s="758" t="s">
        <v>748</v>
      </c>
      <c r="AA827" s="758" t="s">
        <v>749</v>
      </c>
      <c r="AB827" s="67"/>
      <c r="AC827" s="67"/>
      <c r="AD827" s="762"/>
      <c r="AE827" s="81"/>
      <c r="AF827" s="81"/>
      <c r="AG827" s="763"/>
      <c r="AH827" s="763"/>
      <c r="AI827" s="763"/>
      <c r="AJ827" s="67"/>
      <c r="AK827" s="67"/>
      <c r="AL827" s="67"/>
      <c r="AM827" s="67">
        <f t="shared" si="51"/>
        <v>0</v>
      </c>
    </row>
    <row r="828" spans="2:39" ht="30" customHeight="1" x14ac:dyDescent="0.25">
      <c r="B828" s="611" t="s">
        <v>1</v>
      </c>
      <c r="C828" s="688" t="s">
        <v>100</v>
      </c>
      <c r="D828" s="403" t="s">
        <v>1003</v>
      </c>
      <c r="E828" s="568" t="s">
        <v>745</v>
      </c>
      <c r="F828" s="568" t="s">
        <v>19</v>
      </c>
      <c r="G828" s="568" t="s">
        <v>745</v>
      </c>
      <c r="H828" s="401"/>
      <c r="I828" s="401"/>
      <c r="J828" s="404"/>
      <c r="K828" s="401"/>
      <c r="L828" s="401"/>
      <c r="M828" s="401"/>
      <c r="N828" s="401"/>
      <c r="O828" s="401"/>
      <c r="P828" s="401"/>
      <c r="Q828" s="401"/>
      <c r="R828" s="401"/>
      <c r="S828" s="333">
        <f t="shared" si="49"/>
        <v>0</v>
      </c>
      <c r="U828" s="755">
        <v>823</v>
      </c>
      <c r="V828" s="68" t="s">
        <v>928</v>
      </c>
      <c r="W828" s="60" t="s">
        <v>27</v>
      </c>
      <c r="X828" s="757" t="s">
        <v>614</v>
      </c>
      <c r="Y828" s="758" t="s">
        <v>809</v>
      </c>
      <c r="Z828" s="758" t="s">
        <v>19</v>
      </c>
      <c r="AA828" s="758" t="s">
        <v>749</v>
      </c>
      <c r="AB828" s="67"/>
      <c r="AC828" s="67"/>
      <c r="AD828" s="758"/>
      <c r="AE828" s="67"/>
      <c r="AF828" s="67"/>
      <c r="AG828" s="67"/>
      <c r="AH828" s="67"/>
      <c r="AI828" s="67"/>
      <c r="AJ828" s="67"/>
      <c r="AK828" s="777"/>
      <c r="AL828" s="67"/>
      <c r="AM828" s="67">
        <f t="shared" si="51"/>
        <v>0</v>
      </c>
    </row>
    <row r="829" spans="2:39" ht="30" customHeight="1" x14ac:dyDescent="0.25">
      <c r="B829" s="611" t="s">
        <v>1</v>
      </c>
      <c r="C829" s="688" t="s">
        <v>100</v>
      </c>
      <c r="D829" s="403" t="s">
        <v>1010</v>
      </c>
      <c r="E829" s="568" t="s">
        <v>809</v>
      </c>
      <c r="F829" s="568" t="s">
        <v>19</v>
      </c>
      <c r="G829" s="568" t="s">
        <v>749</v>
      </c>
      <c r="H829" s="401"/>
      <c r="I829" s="401"/>
      <c r="J829" s="404"/>
      <c r="K829" s="404"/>
      <c r="L829" s="404"/>
      <c r="M829" s="401"/>
      <c r="N829" s="401"/>
      <c r="O829" s="401"/>
      <c r="P829" s="401"/>
      <c r="Q829" s="401"/>
      <c r="R829" s="401"/>
      <c r="S829" s="333">
        <f t="shared" si="49"/>
        <v>0</v>
      </c>
      <c r="U829" s="755">
        <v>824</v>
      </c>
      <c r="V829" s="68" t="s">
        <v>928</v>
      </c>
      <c r="W829" s="60" t="s">
        <v>27</v>
      </c>
      <c r="X829" s="757" t="s">
        <v>616</v>
      </c>
      <c r="Y829" s="758" t="s">
        <v>809</v>
      </c>
      <c r="Z829" s="758" t="s">
        <v>19</v>
      </c>
      <c r="AA829" s="758" t="s">
        <v>749</v>
      </c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>
        <f t="shared" si="51"/>
        <v>0</v>
      </c>
    </row>
    <row r="830" spans="2:39" ht="30" customHeight="1" x14ac:dyDescent="0.25">
      <c r="B830" s="611" t="s">
        <v>1</v>
      </c>
      <c r="C830" s="657" t="s">
        <v>975</v>
      </c>
      <c r="D830" s="420" t="s">
        <v>482</v>
      </c>
      <c r="E830" s="568" t="s">
        <v>745</v>
      </c>
      <c r="F830" s="568" t="s">
        <v>19</v>
      </c>
      <c r="G830" s="568" t="s">
        <v>745</v>
      </c>
      <c r="H830" s="401"/>
      <c r="I830" s="401"/>
      <c r="J830" s="404"/>
      <c r="K830" s="401"/>
      <c r="L830" s="401"/>
      <c r="M830" s="401"/>
      <c r="N830" s="401"/>
      <c r="O830" s="401"/>
      <c r="P830" s="389"/>
      <c r="Q830" s="745"/>
      <c r="R830" s="401"/>
      <c r="S830" s="333">
        <f t="shared" si="49"/>
        <v>0</v>
      </c>
      <c r="U830" s="755">
        <v>825</v>
      </c>
      <c r="V830" s="68" t="s">
        <v>928</v>
      </c>
      <c r="W830" s="60" t="s">
        <v>27</v>
      </c>
      <c r="X830" s="757" t="s">
        <v>617</v>
      </c>
      <c r="Y830" s="758" t="s">
        <v>809</v>
      </c>
      <c r="Z830" s="758" t="s">
        <v>748</v>
      </c>
      <c r="AA830" s="758" t="s">
        <v>749</v>
      </c>
      <c r="AB830" s="67"/>
      <c r="AC830" s="67"/>
      <c r="AD830" s="786"/>
      <c r="AE830" s="67"/>
      <c r="AF830" s="67"/>
      <c r="AG830" s="67"/>
      <c r="AH830" s="67"/>
      <c r="AI830" s="67"/>
      <c r="AJ830" s="67"/>
      <c r="AK830" s="67"/>
      <c r="AL830" s="67"/>
      <c r="AM830" s="67">
        <f t="shared" si="51"/>
        <v>0</v>
      </c>
    </row>
    <row r="831" spans="2:39" ht="30" customHeight="1" x14ac:dyDescent="0.25">
      <c r="B831" s="611" t="s">
        <v>1</v>
      </c>
      <c r="C831" s="657" t="s">
        <v>975</v>
      </c>
      <c r="D831" s="420" t="s">
        <v>1038</v>
      </c>
      <c r="E831" s="568" t="s">
        <v>809</v>
      </c>
      <c r="F831" s="568" t="s">
        <v>748</v>
      </c>
      <c r="G831" s="568" t="s">
        <v>749</v>
      </c>
      <c r="H831" s="401"/>
      <c r="I831" s="401"/>
      <c r="J831" s="404"/>
      <c r="K831" s="404"/>
      <c r="L831" s="404"/>
      <c r="M831" s="656"/>
      <c r="N831" s="656"/>
      <c r="O831" s="656"/>
      <c r="P831" s="389"/>
      <c r="Q831" s="389"/>
      <c r="R831" s="401"/>
      <c r="S831" s="333">
        <f t="shared" ref="S831:S837" si="52">SUM(H831:R831)</f>
        <v>0</v>
      </c>
      <c r="U831" s="755">
        <v>826</v>
      </c>
      <c r="V831" s="68" t="s">
        <v>928</v>
      </c>
      <c r="W831" s="60" t="s">
        <v>27</v>
      </c>
      <c r="X831" s="757" t="s">
        <v>619</v>
      </c>
      <c r="Y831" s="758" t="s">
        <v>809</v>
      </c>
      <c r="Z831" s="758" t="s">
        <v>748</v>
      </c>
      <c r="AA831" s="758" t="s">
        <v>749</v>
      </c>
      <c r="AB831" s="67"/>
      <c r="AC831" s="67"/>
      <c r="AD831" s="758"/>
      <c r="AE831" s="67"/>
      <c r="AF831" s="67"/>
      <c r="AG831" s="67"/>
      <c r="AH831" s="67"/>
      <c r="AI831" s="67"/>
      <c r="AJ831" s="777"/>
      <c r="AK831" s="917"/>
      <c r="AL831" s="67"/>
      <c r="AM831" s="67">
        <f t="shared" si="51"/>
        <v>0</v>
      </c>
    </row>
    <row r="832" spans="2:39" ht="30" customHeight="1" x14ac:dyDescent="0.25">
      <c r="B832" s="611" t="s">
        <v>1</v>
      </c>
      <c r="C832" s="657" t="s">
        <v>62</v>
      </c>
      <c r="D832" s="658" t="s">
        <v>299</v>
      </c>
      <c r="E832" s="607" t="s">
        <v>803</v>
      </c>
      <c r="F832" s="607" t="s">
        <v>1022</v>
      </c>
      <c r="G832" s="607" t="s">
        <v>803</v>
      </c>
      <c r="H832" s="401"/>
      <c r="I832" s="401"/>
      <c r="J832" s="401"/>
      <c r="K832" s="401"/>
      <c r="L832" s="401"/>
      <c r="M832" s="401"/>
      <c r="N832" s="401"/>
      <c r="O832" s="401"/>
      <c r="P832" s="401"/>
      <c r="Q832" s="401"/>
      <c r="R832" s="401"/>
      <c r="S832" s="350">
        <f t="shared" si="52"/>
        <v>0</v>
      </c>
      <c r="U832" s="755">
        <v>827</v>
      </c>
      <c r="V832" s="68" t="s">
        <v>928</v>
      </c>
      <c r="W832" s="60" t="s">
        <v>27</v>
      </c>
      <c r="X832" s="757" t="s">
        <v>933</v>
      </c>
      <c r="Y832" s="758" t="s">
        <v>809</v>
      </c>
      <c r="Z832" s="758" t="s">
        <v>748</v>
      </c>
      <c r="AA832" s="758" t="s">
        <v>749</v>
      </c>
      <c r="AB832" s="67"/>
      <c r="AC832" s="67"/>
      <c r="AD832" s="758"/>
      <c r="AE832" s="67"/>
      <c r="AF832" s="67"/>
      <c r="AG832" s="67"/>
      <c r="AH832" s="763"/>
      <c r="AI832" s="763"/>
      <c r="AJ832" s="923"/>
      <c r="AK832" s="67"/>
      <c r="AL832" s="67"/>
      <c r="AM832" s="67">
        <f t="shared" si="51"/>
        <v>0</v>
      </c>
    </row>
    <row r="833" spans="2:39" ht="30" customHeight="1" x14ac:dyDescent="0.25">
      <c r="B833" s="611" t="s">
        <v>1</v>
      </c>
      <c r="C833" s="606" t="s">
        <v>961</v>
      </c>
      <c r="D833" s="658" t="s">
        <v>679</v>
      </c>
      <c r="E833" s="533" t="s">
        <v>745</v>
      </c>
      <c r="F833" s="568" t="s">
        <v>19</v>
      </c>
      <c r="G833" s="608" t="s">
        <v>749</v>
      </c>
      <c r="H833" s="401"/>
      <c r="I833" s="401"/>
      <c r="J833" s="635"/>
      <c r="K833" s="637"/>
      <c r="L833" s="637"/>
      <c r="M833" s="643"/>
      <c r="N833" s="401"/>
      <c r="O833" s="401"/>
      <c r="P833" s="401"/>
      <c r="Q833" s="401"/>
      <c r="R833" s="401"/>
      <c r="S833" s="350">
        <f t="shared" si="52"/>
        <v>0</v>
      </c>
      <c r="U833" s="755">
        <v>828</v>
      </c>
      <c r="V833" s="68" t="s">
        <v>928</v>
      </c>
      <c r="W833" s="60" t="s">
        <v>27</v>
      </c>
      <c r="X833" s="757" t="s">
        <v>934</v>
      </c>
      <c r="Y833" s="758" t="s">
        <v>809</v>
      </c>
      <c r="Z833" s="758" t="s">
        <v>748</v>
      </c>
      <c r="AA833" s="758" t="s">
        <v>749</v>
      </c>
      <c r="AB833" s="67"/>
      <c r="AC833" s="67"/>
      <c r="AD833" s="758"/>
      <c r="AE833" s="67"/>
      <c r="AF833" s="67"/>
      <c r="AG833" s="67"/>
      <c r="AH833" s="67"/>
      <c r="AI833" s="67"/>
      <c r="AJ833" s="67"/>
      <c r="AK833" s="67"/>
      <c r="AL833" s="67"/>
      <c r="AM833" s="67">
        <f t="shared" si="51"/>
        <v>0</v>
      </c>
    </row>
    <row r="834" spans="2:39" ht="30" customHeight="1" x14ac:dyDescent="0.25">
      <c r="B834" s="611" t="s">
        <v>1</v>
      </c>
      <c r="C834" s="606" t="s">
        <v>961</v>
      </c>
      <c r="D834" s="658" t="s">
        <v>678</v>
      </c>
      <c r="E834" s="533" t="s">
        <v>745</v>
      </c>
      <c r="F834" s="568" t="s">
        <v>19</v>
      </c>
      <c r="G834" s="533" t="s">
        <v>745</v>
      </c>
      <c r="H834" s="401"/>
      <c r="I834" s="401"/>
      <c r="J834" s="401"/>
      <c r="K834" s="401"/>
      <c r="L834" s="401"/>
      <c r="M834" s="401"/>
      <c r="N834" s="401"/>
      <c r="O834" s="401"/>
      <c r="P834" s="401"/>
      <c r="Q834" s="401"/>
      <c r="R834" s="401"/>
      <c r="S834" s="350">
        <f t="shared" si="52"/>
        <v>0</v>
      </c>
      <c r="U834" s="755">
        <v>829</v>
      </c>
      <c r="V834" s="68" t="s">
        <v>9</v>
      </c>
      <c r="W834" s="1007" t="s">
        <v>119</v>
      </c>
      <c r="X834" s="766" t="s">
        <v>518</v>
      </c>
      <c r="Y834" s="786" t="s">
        <v>809</v>
      </c>
      <c r="Z834" s="786" t="s">
        <v>748</v>
      </c>
      <c r="AA834" s="786" t="s">
        <v>749</v>
      </c>
      <c r="AB834" s="67"/>
      <c r="AC834" s="67"/>
      <c r="AD834" s="758"/>
      <c r="AE834" s="67"/>
      <c r="AF834" s="67"/>
      <c r="AG834" s="67"/>
      <c r="AH834" s="67"/>
      <c r="AI834" s="67"/>
      <c r="AJ834" s="67"/>
      <c r="AK834" s="67"/>
      <c r="AL834" s="67"/>
      <c r="AM834" s="67">
        <f t="shared" si="51"/>
        <v>0</v>
      </c>
    </row>
    <row r="835" spans="2:39" ht="30" customHeight="1" x14ac:dyDescent="0.25">
      <c r="B835" s="611" t="s">
        <v>1</v>
      </c>
      <c r="C835" s="606" t="s">
        <v>961</v>
      </c>
      <c r="D835" s="658" t="s">
        <v>1013</v>
      </c>
      <c r="E835" s="533" t="s">
        <v>809</v>
      </c>
      <c r="F835" s="608" t="s">
        <v>748</v>
      </c>
      <c r="G835" s="608" t="s">
        <v>749</v>
      </c>
      <c r="H835" s="401"/>
      <c r="I835" s="401"/>
      <c r="J835" s="401"/>
      <c r="K835" s="401"/>
      <c r="L835" s="401"/>
      <c r="M835" s="401"/>
      <c r="N835" s="401"/>
      <c r="O835" s="401"/>
      <c r="P835" s="401"/>
      <c r="Q835" s="401"/>
      <c r="R835" s="401"/>
      <c r="S835" s="350">
        <f t="shared" si="52"/>
        <v>0</v>
      </c>
      <c r="U835" s="755">
        <v>830</v>
      </c>
      <c r="V835" s="68" t="s">
        <v>9</v>
      </c>
      <c r="W835" s="1007" t="s">
        <v>119</v>
      </c>
      <c r="X835" s="766" t="s">
        <v>369</v>
      </c>
      <c r="Y835" s="786" t="s">
        <v>809</v>
      </c>
      <c r="Z835" s="786" t="s">
        <v>748</v>
      </c>
      <c r="AA835" s="786" t="s">
        <v>749</v>
      </c>
      <c r="AB835" s="67"/>
      <c r="AC835" s="67"/>
      <c r="AD835" s="758"/>
      <c r="AE835" s="67"/>
      <c r="AF835" s="67"/>
      <c r="AG835" s="67"/>
      <c r="AH835" s="67"/>
      <c r="AI835" s="67"/>
      <c r="AJ835" s="67"/>
      <c r="AK835" s="67"/>
      <c r="AL835" s="67"/>
      <c r="AM835" s="67">
        <f t="shared" si="51"/>
        <v>0</v>
      </c>
    </row>
    <row r="836" spans="2:39" ht="30" customHeight="1" x14ac:dyDescent="0.25">
      <c r="B836" s="611" t="s">
        <v>1</v>
      </c>
      <c r="C836" s="688" t="s">
        <v>193</v>
      </c>
      <c r="D836" s="403" t="s">
        <v>1008</v>
      </c>
      <c r="E836" s="404" t="s">
        <v>745</v>
      </c>
      <c r="F836" s="608" t="s">
        <v>83</v>
      </c>
      <c r="G836" s="608" t="s">
        <v>749</v>
      </c>
      <c r="H836" s="401"/>
      <c r="I836" s="401"/>
      <c r="J836" s="401"/>
      <c r="K836" s="401"/>
      <c r="L836" s="401"/>
      <c r="M836" s="401"/>
      <c r="N836" s="401"/>
      <c r="O836" s="401"/>
      <c r="P836" s="401"/>
      <c r="Q836" s="401"/>
      <c r="R836" s="401"/>
      <c r="S836" s="350">
        <f t="shared" si="52"/>
        <v>0</v>
      </c>
      <c r="U836" s="755">
        <v>831</v>
      </c>
      <c r="V836" s="68" t="s">
        <v>9</v>
      </c>
      <c r="W836" s="61" t="s">
        <v>39</v>
      </c>
      <c r="X836" s="848" t="s">
        <v>409</v>
      </c>
      <c r="Y836" s="786" t="s">
        <v>809</v>
      </c>
      <c r="Z836" s="786" t="s">
        <v>748</v>
      </c>
      <c r="AA836" s="786" t="s">
        <v>749</v>
      </c>
      <c r="AB836" s="67"/>
      <c r="AC836" s="67"/>
      <c r="AD836" s="758"/>
      <c r="AE836" s="67"/>
      <c r="AF836" s="67"/>
      <c r="AG836" s="67"/>
      <c r="AH836" s="67"/>
      <c r="AI836" s="67"/>
      <c r="AJ836" s="763"/>
      <c r="AK836" s="788"/>
      <c r="AL836" s="67"/>
      <c r="AM836" s="67">
        <f t="shared" si="51"/>
        <v>0</v>
      </c>
    </row>
    <row r="837" spans="2:39" ht="30" customHeight="1" thickBot="1" x14ac:dyDescent="0.3">
      <c r="B837" s="611" t="s">
        <v>1</v>
      </c>
      <c r="C837" s="693" t="s">
        <v>267</v>
      </c>
      <c r="D837" s="403" t="s">
        <v>601</v>
      </c>
      <c r="E837" s="533" t="s">
        <v>809</v>
      </c>
      <c r="F837" s="608" t="s">
        <v>748</v>
      </c>
      <c r="G837" s="608" t="s">
        <v>749</v>
      </c>
      <c r="H837" s="333"/>
      <c r="I837" s="333"/>
      <c r="J837" s="333"/>
      <c r="K837" s="333"/>
      <c r="L837" s="333"/>
      <c r="M837" s="333"/>
      <c r="N837" s="333"/>
      <c r="O837" s="333"/>
      <c r="P837" s="333"/>
      <c r="Q837" s="333"/>
      <c r="R837" s="333"/>
      <c r="S837" s="350">
        <f t="shared" si="52"/>
        <v>0</v>
      </c>
      <c r="U837" s="755">
        <v>832</v>
      </c>
      <c r="V837" s="68" t="s">
        <v>9</v>
      </c>
      <c r="W837" s="61" t="s">
        <v>39</v>
      </c>
      <c r="X837" s="848" t="s">
        <v>403</v>
      </c>
      <c r="Y837" s="786" t="s">
        <v>809</v>
      </c>
      <c r="Z837" s="786" t="s">
        <v>748</v>
      </c>
      <c r="AA837" s="786" t="s">
        <v>749</v>
      </c>
      <c r="AB837" s="67"/>
      <c r="AC837" s="67"/>
      <c r="AD837" s="758"/>
      <c r="AE837" s="67"/>
      <c r="AF837" s="67"/>
      <c r="AG837" s="67"/>
      <c r="AH837" s="67"/>
      <c r="AI837" s="67"/>
      <c r="AJ837" s="67"/>
      <c r="AK837" s="67"/>
      <c r="AL837" s="67"/>
      <c r="AM837" s="67">
        <f t="shared" si="51"/>
        <v>0</v>
      </c>
    </row>
    <row r="838" spans="2:39" ht="30" customHeight="1" x14ac:dyDescent="0.25">
      <c r="B838" s="350"/>
      <c r="C838" s="488" t="s">
        <v>8</v>
      </c>
      <c r="D838" s="420" t="s">
        <v>31</v>
      </c>
      <c r="E838" s="404" t="s">
        <v>744</v>
      </c>
      <c r="F838" s="404" t="s">
        <v>33</v>
      </c>
      <c r="G838" s="404" t="s">
        <v>745</v>
      </c>
      <c r="H838" s="459"/>
      <c r="I838" s="460"/>
      <c r="J838" s="395">
        <v>1</v>
      </c>
      <c r="K838" s="396">
        <v>1</v>
      </c>
      <c r="L838" s="396">
        <v>1</v>
      </c>
      <c r="M838" s="397"/>
      <c r="N838" s="397"/>
      <c r="O838" s="397"/>
      <c r="P838" s="748">
        <v>2</v>
      </c>
      <c r="Q838" s="460"/>
      <c r="R838" s="749"/>
      <c r="S838" s="352">
        <f>SUM(H838:R838)</f>
        <v>5</v>
      </c>
      <c r="U838" s="755">
        <v>833</v>
      </c>
      <c r="V838" s="59" t="s">
        <v>9</v>
      </c>
      <c r="W838" s="65" t="s">
        <v>108</v>
      </c>
      <c r="X838" s="757" t="s">
        <v>524</v>
      </c>
      <c r="Y838" s="786" t="s">
        <v>809</v>
      </c>
      <c r="Z838" s="786" t="s">
        <v>748</v>
      </c>
      <c r="AA838" s="786" t="s">
        <v>749</v>
      </c>
      <c r="AB838" s="874"/>
      <c r="AC838" s="807"/>
      <c r="AD838" s="762"/>
      <c r="AE838" s="81"/>
      <c r="AF838" s="81"/>
      <c r="AG838" s="763"/>
      <c r="AH838" s="763"/>
      <c r="AI838" s="67"/>
      <c r="AJ838" s="806"/>
      <c r="AK838" s="807"/>
      <c r="AL838" s="810"/>
      <c r="AM838" s="975">
        <f t="shared" si="51"/>
        <v>0</v>
      </c>
    </row>
    <row r="839" spans="2:39" ht="30" customHeight="1" x14ac:dyDescent="0.25">
      <c r="B839" s="350"/>
      <c r="C839" s="488" t="s">
        <v>8</v>
      </c>
      <c r="D839" s="420" t="s">
        <v>65</v>
      </c>
      <c r="E839" s="404" t="s">
        <v>746</v>
      </c>
      <c r="F839" s="404" t="s">
        <v>66</v>
      </c>
      <c r="G839" s="404" t="s">
        <v>176</v>
      </c>
      <c r="H839" s="443"/>
      <c r="I839" s="412"/>
      <c r="J839" s="404"/>
      <c r="K839" s="401"/>
      <c r="L839" s="401">
        <v>1</v>
      </c>
      <c r="M839" s="401"/>
      <c r="N839" s="656"/>
      <c r="O839" s="638"/>
      <c r="P839" s="443"/>
      <c r="Q839" s="412"/>
      <c r="R839" s="661"/>
      <c r="S839" s="352">
        <f>SUM(H839:R839)</f>
        <v>1</v>
      </c>
      <c r="U839" s="755">
        <v>834</v>
      </c>
      <c r="V839" s="59" t="s">
        <v>9</v>
      </c>
      <c r="W839" s="65" t="s">
        <v>108</v>
      </c>
      <c r="X839" s="757" t="s">
        <v>591</v>
      </c>
      <c r="Y839" s="786" t="s">
        <v>809</v>
      </c>
      <c r="Z839" s="786" t="s">
        <v>748</v>
      </c>
      <c r="AA839" s="786" t="s">
        <v>749</v>
      </c>
      <c r="AB839" s="791"/>
      <c r="AC839" s="768"/>
      <c r="AD839" s="758"/>
      <c r="AE839" s="67"/>
      <c r="AF839" s="67"/>
      <c r="AG839" s="67"/>
      <c r="AH839" s="67"/>
      <c r="AI839" s="67"/>
      <c r="AJ839" s="767"/>
      <c r="AK839" s="768"/>
      <c r="AL839" s="816"/>
      <c r="AM839" s="765">
        <f t="shared" si="51"/>
        <v>0</v>
      </c>
    </row>
    <row r="840" spans="2:39" ht="30" customHeight="1" x14ac:dyDescent="0.25">
      <c r="B840" s="350"/>
      <c r="C840" s="488" t="s">
        <v>8</v>
      </c>
      <c r="D840" s="454" t="s">
        <v>747</v>
      </c>
      <c r="E840" s="405" t="s">
        <v>96</v>
      </c>
      <c r="F840" s="405" t="s">
        <v>1201</v>
      </c>
      <c r="G840" s="405" t="s">
        <v>749</v>
      </c>
      <c r="H840" s="443"/>
      <c r="I840" s="412"/>
      <c r="J840" s="395">
        <v>1</v>
      </c>
      <c r="K840" s="396">
        <v>1</v>
      </c>
      <c r="L840" s="396">
        <v>1</v>
      </c>
      <c r="M840" s="638"/>
      <c r="N840" s="656"/>
      <c r="O840" s="638"/>
      <c r="P840" s="686"/>
      <c r="Q840" s="687"/>
      <c r="R840" s="661"/>
      <c r="S840" s="352">
        <f t="shared" ref="S840:S865" si="53">SUM(H840:R840)</f>
        <v>3</v>
      </c>
      <c r="U840" s="755">
        <v>835</v>
      </c>
      <c r="V840" s="59" t="s">
        <v>9</v>
      </c>
      <c r="W840" s="65" t="s">
        <v>108</v>
      </c>
      <c r="X840" s="829" t="s">
        <v>960</v>
      </c>
      <c r="Y840" s="805" t="s">
        <v>809</v>
      </c>
      <c r="Z840" s="805" t="s">
        <v>748</v>
      </c>
      <c r="AA840" s="805" t="s">
        <v>749</v>
      </c>
      <c r="AB840" s="791"/>
      <c r="AC840" s="768"/>
      <c r="AD840" s="758"/>
      <c r="AE840" s="67"/>
      <c r="AF840" s="67"/>
      <c r="AG840" s="763"/>
      <c r="AH840" s="763"/>
      <c r="AI840" s="763"/>
      <c r="AJ840" s="779"/>
      <c r="AK840" s="780"/>
      <c r="AL840" s="1009"/>
      <c r="AM840" s="765">
        <f t="shared" si="51"/>
        <v>0</v>
      </c>
    </row>
    <row r="841" spans="2:39" ht="30" customHeight="1" x14ac:dyDescent="0.25">
      <c r="B841" s="350"/>
      <c r="C841" s="488" t="s">
        <v>8</v>
      </c>
      <c r="D841" s="420" t="s">
        <v>95</v>
      </c>
      <c r="E841" s="404" t="s">
        <v>96</v>
      </c>
      <c r="F841" s="404" t="s">
        <v>1201</v>
      </c>
      <c r="G841" s="404" t="s">
        <v>749</v>
      </c>
      <c r="H841" s="443"/>
      <c r="I841" s="412"/>
      <c r="J841" s="404"/>
      <c r="K841" s="401"/>
      <c r="L841" s="401"/>
      <c r="M841" s="401"/>
      <c r="N841" s="404"/>
      <c r="O841" s="401"/>
      <c r="P841" s="443">
        <v>2</v>
      </c>
      <c r="Q841" s="412"/>
      <c r="R841" s="661"/>
      <c r="S841" s="352">
        <f t="shared" si="53"/>
        <v>2</v>
      </c>
      <c r="U841" s="755">
        <v>836</v>
      </c>
      <c r="V841" s="59" t="s">
        <v>9</v>
      </c>
      <c r="W841" s="65" t="s">
        <v>108</v>
      </c>
      <c r="X841" s="757" t="s">
        <v>530</v>
      </c>
      <c r="Y841" s="786" t="s">
        <v>809</v>
      </c>
      <c r="Z841" s="786" t="s">
        <v>748</v>
      </c>
      <c r="AA841" s="786" t="s">
        <v>749</v>
      </c>
      <c r="AB841" s="791"/>
      <c r="AC841" s="768"/>
      <c r="AD841" s="758"/>
      <c r="AE841" s="67"/>
      <c r="AF841" s="67"/>
      <c r="AG841" s="67"/>
      <c r="AH841" s="763"/>
      <c r="AI841" s="763"/>
      <c r="AJ841" s="779"/>
      <c r="AK841" s="780"/>
      <c r="AL841" s="816"/>
      <c r="AM841" s="765">
        <f t="shared" si="51"/>
        <v>0</v>
      </c>
    </row>
    <row r="842" spans="2:39" ht="30" customHeight="1" x14ac:dyDescent="0.25">
      <c r="B842" s="350"/>
      <c r="C842" s="488" t="s">
        <v>8</v>
      </c>
      <c r="D842" s="420" t="s">
        <v>81</v>
      </c>
      <c r="E842" s="404" t="s">
        <v>746</v>
      </c>
      <c r="F842" s="404" t="s">
        <v>19</v>
      </c>
      <c r="G842" s="404" t="s">
        <v>176</v>
      </c>
      <c r="H842" s="443"/>
      <c r="I842" s="412"/>
      <c r="J842" s="404"/>
      <c r="K842" s="401"/>
      <c r="L842" s="401"/>
      <c r="M842" s="401"/>
      <c r="N842" s="404"/>
      <c r="O842" s="401"/>
      <c r="P842" s="443">
        <v>3</v>
      </c>
      <c r="Q842" s="412"/>
      <c r="R842" s="661"/>
      <c r="S842" s="352">
        <f t="shared" si="53"/>
        <v>3</v>
      </c>
      <c r="U842" s="755">
        <v>837</v>
      </c>
      <c r="V842" s="59" t="s">
        <v>9</v>
      </c>
      <c r="W842" s="65" t="s">
        <v>148</v>
      </c>
      <c r="X842" s="757" t="s">
        <v>675</v>
      </c>
      <c r="Y842" s="758" t="s">
        <v>745</v>
      </c>
      <c r="Z842" s="758" t="s">
        <v>19</v>
      </c>
      <c r="AA842" s="758" t="s">
        <v>745</v>
      </c>
      <c r="AB842" s="767"/>
      <c r="AC842" s="768"/>
      <c r="AD842" s="758"/>
      <c r="AE842" s="67"/>
      <c r="AF842" s="67"/>
      <c r="AG842" s="67"/>
      <c r="AH842" s="67"/>
      <c r="AI842" s="67"/>
      <c r="AJ842" s="771"/>
      <c r="AK842" s="818"/>
      <c r="AL842" s="816"/>
      <c r="AM842" s="765">
        <f t="shared" si="51"/>
        <v>0</v>
      </c>
    </row>
    <row r="843" spans="2:39" ht="30" customHeight="1" x14ac:dyDescent="0.25">
      <c r="B843" s="350"/>
      <c r="C843" s="488" t="s">
        <v>8</v>
      </c>
      <c r="D843" s="420" t="s">
        <v>73</v>
      </c>
      <c r="E843" s="404" t="s">
        <v>746</v>
      </c>
      <c r="F843" s="404" t="s">
        <v>19</v>
      </c>
      <c r="G843" s="404" t="s">
        <v>176</v>
      </c>
      <c r="H843" s="443"/>
      <c r="I843" s="412"/>
      <c r="J843" s="404"/>
      <c r="K843" s="401"/>
      <c r="L843" s="401"/>
      <c r="M843" s="401"/>
      <c r="N843" s="404"/>
      <c r="O843" s="433"/>
      <c r="P843" s="443">
        <v>3</v>
      </c>
      <c r="Q843" s="412"/>
      <c r="R843" s="661"/>
      <c r="S843" s="352">
        <f t="shared" si="53"/>
        <v>3</v>
      </c>
      <c r="U843" s="755">
        <v>838</v>
      </c>
      <c r="V843" s="59" t="s">
        <v>1</v>
      </c>
      <c r="W843" s="68" t="s">
        <v>52</v>
      </c>
      <c r="X843" s="757" t="s">
        <v>491</v>
      </c>
      <c r="Y843" s="758" t="s">
        <v>745</v>
      </c>
      <c r="Z843" s="758" t="s">
        <v>19</v>
      </c>
      <c r="AA843" s="758" t="s">
        <v>745</v>
      </c>
      <c r="AB843" s="767"/>
      <c r="AC843" s="768"/>
      <c r="AD843" s="786"/>
      <c r="AE843" s="67"/>
      <c r="AF843" s="67"/>
      <c r="AG843" s="67"/>
      <c r="AH843" s="67"/>
      <c r="AI843" s="756"/>
      <c r="AJ843" s="767"/>
      <c r="AK843" s="770"/>
      <c r="AL843" s="816"/>
      <c r="AM843" s="765">
        <f t="shared" si="51"/>
        <v>0</v>
      </c>
    </row>
    <row r="844" spans="2:39" ht="30" customHeight="1" x14ac:dyDescent="0.25">
      <c r="B844" s="350"/>
      <c r="C844" s="637" t="s">
        <v>741</v>
      </c>
      <c r="D844" s="658" t="s">
        <v>750</v>
      </c>
      <c r="E844" s="435" t="s">
        <v>751</v>
      </c>
      <c r="F844" s="404" t="s">
        <v>19</v>
      </c>
      <c r="G844" s="404" t="s">
        <v>749</v>
      </c>
      <c r="H844" s="443"/>
      <c r="I844" s="412"/>
      <c r="J844" s="635">
        <v>4</v>
      </c>
      <c r="K844" s="396"/>
      <c r="L844" s="396">
        <v>9</v>
      </c>
      <c r="M844" s="535"/>
      <c r="N844" s="535"/>
      <c r="O844" s="433"/>
      <c r="P844" s="443">
        <v>10</v>
      </c>
      <c r="Q844" s="412">
        <v>1</v>
      </c>
      <c r="R844" s="661">
        <v>2</v>
      </c>
      <c r="S844" s="352">
        <f t="shared" si="53"/>
        <v>26</v>
      </c>
      <c r="U844" s="755">
        <v>839</v>
      </c>
      <c r="V844" s="59" t="s">
        <v>1</v>
      </c>
      <c r="W844" s="60" t="s">
        <v>30</v>
      </c>
      <c r="X844" s="757" t="s">
        <v>1034</v>
      </c>
      <c r="Y844" s="758" t="s">
        <v>809</v>
      </c>
      <c r="Z844" s="758" t="s">
        <v>19</v>
      </c>
      <c r="AA844" s="758" t="s">
        <v>749</v>
      </c>
      <c r="AB844" s="767"/>
      <c r="AC844" s="768"/>
      <c r="AD844" s="758"/>
      <c r="AE844" s="67"/>
      <c r="AF844" s="67"/>
      <c r="AG844" s="67"/>
      <c r="AH844" s="67"/>
      <c r="AI844" s="756"/>
      <c r="AJ844" s="767"/>
      <c r="AK844" s="768"/>
      <c r="AL844" s="816"/>
      <c r="AM844" s="765">
        <f t="shared" si="51"/>
        <v>0</v>
      </c>
    </row>
    <row r="845" spans="2:39" ht="30" customHeight="1" x14ac:dyDescent="0.25">
      <c r="B845" s="350"/>
      <c r="C845" s="637" t="s">
        <v>741</v>
      </c>
      <c r="D845" s="658" t="s">
        <v>136</v>
      </c>
      <c r="E845" s="435" t="s">
        <v>752</v>
      </c>
      <c r="F845" s="435" t="s">
        <v>748</v>
      </c>
      <c r="G845" s="404" t="s">
        <v>749</v>
      </c>
      <c r="H845" s="443"/>
      <c r="I845" s="412"/>
      <c r="J845" s="435"/>
      <c r="K845" s="401"/>
      <c r="L845" s="401">
        <v>1</v>
      </c>
      <c r="M845" s="643"/>
      <c r="N845" s="643"/>
      <c r="O845" s="433"/>
      <c r="P845" s="443"/>
      <c r="Q845" s="412"/>
      <c r="R845" s="661"/>
      <c r="S845" s="352">
        <f t="shared" si="53"/>
        <v>1</v>
      </c>
      <c r="U845" s="755">
        <v>840</v>
      </c>
      <c r="V845" s="59" t="s">
        <v>1</v>
      </c>
      <c r="W845" s="60" t="s">
        <v>100</v>
      </c>
      <c r="X845" s="757" t="s">
        <v>1017</v>
      </c>
      <c r="Y845" s="758" t="s">
        <v>745</v>
      </c>
      <c r="Z845" s="758" t="s">
        <v>19</v>
      </c>
      <c r="AA845" s="758" t="s">
        <v>745</v>
      </c>
      <c r="AB845" s="767"/>
      <c r="AC845" s="768"/>
      <c r="AD845" s="758"/>
      <c r="AE845" s="67"/>
      <c r="AF845" s="67"/>
      <c r="AG845" s="67"/>
      <c r="AH845" s="67"/>
      <c r="AI845" s="756"/>
      <c r="AJ845" s="779"/>
      <c r="AK845" s="768"/>
      <c r="AL845" s="838"/>
      <c r="AM845" s="765">
        <f t="shared" si="51"/>
        <v>0</v>
      </c>
    </row>
    <row r="846" spans="2:39" ht="30" customHeight="1" thickBot="1" x14ac:dyDescent="0.3">
      <c r="B846" s="350"/>
      <c r="C846" s="637" t="s">
        <v>741</v>
      </c>
      <c r="D846" s="391" t="s">
        <v>124</v>
      </c>
      <c r="E846" s="435" t="s">
        <v>753</v>
      </c>
      <c r="F846" s="404" t="s">
        <v>19</v>
      </c>
      <c r="G846" s="404" t="s">
        <v>749</v>
      </c>
      <c r="H846" s="455"/>
      <c r="I846" s="456"/>
      <c r="J846" s="435">
        <v>1</v>
      </c>
      <c r="K846" s="401"/>
      <c r="L846" s="401">
        <v>3</v>
      </c>
      <c r="M846" s="401"/>
      <c r="N846" s="643"/>
      <c r="O846" s="750"/>
      <c r="P846" s="678">
        <v>1</v>
      </c>
      <c r="Q846" s="549"/>
      <c r="R846" s="751"/>
      <c r="S846" s="522">
        <f t="shared" si="53"/>
        <v>5</v>
      </c>
      <c r="U846" s="755">
        <v>841</v>
      </c>
      <c r="V846" s="59" t="s">
        <v>1</v>
      </c>
      <c r="W846" s="60" t="s">
        <v>100</v>
      </c>
      <c r="X846" s="757" t="s">
        <v>1003</v>
      </c>
      <c r="Y846" s="758" t="s">
        <v>745</v>
      </c>
      <c r="Z846" s="758" t="s">
        <v>19</v>
      </c>
      <c r="AA846" s="758" t="s">
        <v>745</v>
      </c>
      <c r="AB846" s="797"/>
      <c r="AC846" s="798"/>
      <c r="AD846" s="758"/>
      <c r="AE846" s="67"/>
      <c r="AF846" s="67"/>
      <c r="AG846" s="67"/>
      <c r="AH846" s="67"/>
      <c r="AI846" s="872"/>
      <c r="AJ846" s="819"/>
      <c r="AK846" s="820"/>
      <c r="AL846" s="873"/>
      <c r="AM846" s="842">
        <f t="shared" si="51"/>
        <v>0</v>
      </c>
    </row>
    <row r="847" spans="2:39" ht="30" customHeight="1" x14ac:dyDescent="0.25">
      <c r="B847" s="350"/>
      <c r="C847" s="637" t="s">
        <v>741</v>
      </c>
      <c r="D847" s="658" t="s">
        <v>754</v>
      </c>
      <c r="E847" s="435" t="s">
        <v>115</v>
      </c>
      <c r="F847" s="435" t="s">
        <v>748</v>
      </c>
      <c r="G847" s="404" t="s">
        <v>749</v>
      </c>
      <c r="H847" s="459"/>
      <c r="I847" s="460"/>
      <c r="J847" s="395">
        <v>1</v>
      </c>
      <c r="K847" s="637"/>
      <c r="L847" s="637"/>
      <c r="M847" s="638"/>
      <c r="N847" s="656"/>
      <c r="O847" s="638"/>
      <c r="P847" s="712"/>
      <c r="Q847" s="699"/>
      <c r="R847" s="459">
        <v>2</v>
      </c>
      <c r="S847" s="507">
        <f t="shared" si="53"/>
        <v>3</v>
      </c>
      <c r="U847" s="755">
        <v>842</v>
      </c>
      <c r="V847" s="59" t="s">
        <v>1</v>
      </c>
      <c r="W847" s="60" t="s">
        <v>100</v>
      </c>
      <c r="X847" s="757" t="s">
        <v>1010</v>
      </c>
      <c r="Y847" s="758" t="s">
        <v>809</v>
      </c>
      <c r="Z847" s="758" t="s">
        <v>19</v>
      </c>
      <c r="AA847" s="758" t="s">
        <v>749</v>
      </c>
      <c r="AB847" s="806"/>
      <c r="AC847" s="807"/>
      <c r="AD847" s="758"/>
      <c r="AE847" s="758"/>
      <c r="AF847" s="758"/>
      <c r="AG847" s="67"/>
      <c r="AH847" s="67"/>
      <c r="AI847" s="67"/>
      <c r="AJ847" s="806"/>
      <c r="AK847" s="807"/>
      <c r="AL847" s="806"/>
      <c r="AM847" s="807">
        <f t="shared" si="51"/>
        <v>0</v>
      </c>
    </row>
    <row r="848" spans="2:39" ht="30" customHeight="1" x14ac:dyDescent="0.25">
      <c r="B848" s="350"/>
      <c r="C848" s="637" t="s">
        <v>741</v>
      </c>
      <c r="D848" s="658" t="s">
        <v>102</v>
      </c>
      <c r="E848" s="435" t="s">
        <v>755</v>
      </c>
      <c r="F848" s="404" t="s">
        <v>19</v>
      </c>
      <c r="G848" s="404" t="s">
        <v>749</v>
      </c>
      <c r="H848" s="443"/>
      <c r="I848" s="412"/>
      <c r="J848" s="435"/>
      <c r="K848" s="401"/>
      <c r="L848" s="401">
        <v>1</v>
      </c>
      <c r="M848" s="401"/>
      <c r="N848" s="401"/>
      <c r="O848" s="412"/>
      <c r="P848" s="443"/>
      <c r="Q848" s="668"/>
      <c r="R848" s="443"/>
      <c r="S848" s="463">
        <f t="shared" si="53"/>
        <v>1</v>
      </c>
      <c r="U848" s="755">
        <v>843</v>
      </c>
      <c r="V848" s="59" t="s">
        <v>1</v>
      </c>
      <c r="W848" s="61" t="s">
        <v>975</v>
      </c>
      <c r="X848" s="757" t="s">
        <v>482</v>
      </c>
      <c r="Y848" s="758" t="s">
        <v>745</v>
      </c>
      <c r="Z848" s="758" t="s">
        <v>19</v>
      </c>
      <c r="AA848" s="758" t="s">
        <v>745</v>
      </c>
      <c r="AB848" s="767"/>
      <c r="AC848" s="768"/>
      <c r="AD848" s="758"/>
      <c r="AE848" s="67"/>
      <c r="AF848" s="67"/>
      <c r="AG848" s="67"/>
      <c r="AH848" s="67"/>
      <c r="AI848" s="768"/>
      <c r="AJ848" s="771"/>
      <c r="AK848" s="818"/>
      <c r="AL848" s="767"/>
      <c r="AM848" s="761">
        <f t="shared" si="51"/>
        <v>0</v>
      </c>
    </row>
    <row r="849" spans="2:39" ht="30" customHeight="1" x14ac:dyDescent="0.25">
      <c r="B849" s="350"/>
      <c r="C849" s="637" t="s">
        <v>741</v>
      </c>
      <c r="D849" s="658" t="s">
        <v>756</v>
      </c>
      <c r="E849" s="435" t="s">
        <v>176</v>
      </c>
      <c r="F849" s="435" t="s">
        <v>748</v>
      </c>
      <c r="G849" s="404" t="s">
        <v>749</v>
      </c>
      <c r="H849" s="443"/>
      <c r="I849" s="412"/>
      <c r="J849" s="404"/>
      <c r="K849" s="401"/>
      <c r="L849" s="401"/>
      <c r="M849" s="401"/>
      <c r="N849" s="404"/>
      <c r="O849" s="412"/>
      <c r="P849" s="443"/>
      <c r="Q849" s="668"/>
      <c r="R849" s="443"/>
      <c r="S849" s="446">
        <f t="shared" si="53"/>
        <v>0</v>
      </c>
      <c r="U849" s="755">
        <v>844</v>
      </c>
      <c r="V849" s="59" t="s">
        <v>1</v>
      </c>
      <c r="W849" s="61" t="s">
        <v>975</v>
      </c>
      <c r="X849" s="757" t="s">
        <v>1038</v>
      </c>
      <c r="Y849" s="758" t="s">
        <v>809</v>
      </c>
      <c r="Z849" s="758" t="s">
        <v>748</v>
      </c>
      <c r="AA849" s="758" t="s">
        <v>749</v>
      </c>
      <c r="AB849" s="767"/>
      <c r="AC849" s="768"/>
      <c r="AD849" s="758"/>
      <c r="AE849" s="758"/>
      <c r="AF849" s="758"/>
      <c r="AG849" s="788"/>
      <c r="AH849" s="788"/>
      <c r="AI849" s="828"/>
      <c r="AJ849" s="771"/>
      <c r="AK849" s="770"/>
      <c r="AL849" s="767"/>
      <c r="AM849" s="768">
        <f t="shared" ref="AM849:AM865" si="54">SUM(AB849:AL849)</f>
        <v>0</v>
      </c>
    </row>
    <row r="850" spans="2:39" ht="30" customHeight="1" x14ac:dyDescent="0.25">
      <c r="B850" s="350"/>
      <c r="C850" s="644" t="s">
        <v>16</v>
      </c>
      <c r="D850" s="420" t="s">
        <v>159</v>
      </c>
      <c r="E850" s="404" t="s">
        <v>757</v>
      </c>
      <c r="F850" s="435" t="s">
        <v>748</v>
      </c>
      <c r="G850" s="404" t="s">
        <v>758</v>
      </c>
      <c r="H850" s="443"/>
      <c r="I850" s="412"/>
      <c r="J850" s="395">
        <v>7</v>
      </c>
      <c r="K850" s="396"/>
      <c r="L850" s="396">
        <v>3</v>
      </c>
      <c r="M850" s="397"/>
      <c r="N850" s="397">
        <v>1</v>
      </c>
      <c r="O850" s="397"/>
      <c r="P850" s="659">
        <v>1</v>
      </c>
      <c r="Q850" s="668">
        <v>6</v>
      </c>
      <c r="R850" s="443"/>
      <c r="S850" s="463">
        <f t="shared" si="53"/>
        <v>18</v>
      </c>
      <c r="U850" s="755">
        <v>845</v>
      </c>
      <c r="V850" s="59" t="s">
        <v>1</v>
      </c>
      <c r="W850" s="58" t="s">
        <v>62</v>
      </c>
      <c r="X850" s="766" t="s">
        <v>299</v>
      </c>
      <c r="Y850" s="71" t="s">
        <v>803</v>
      </c>
      <c r="Z850" s="71" t="s">
        <v>1022</v>
      </c>
      <c r="AA850" s="71" t="s">
        <v>803</v>
      </c>
      <c r="AB850" s="767"/>
      <c r="AC850" s="768"/>
      <c r="AD850" s="67"/>
      <c r="AE850" s="67"/>
      <c r="AF850" s="67"/>
      <c r="AG850" s="67"/>
      <c r="AH850" s="67"/>
      <c r="AI850" s="67"/>
      <c r="AJ850" s="767"/>
      <c r="AK850" s="768"/>
      <c r="AL850" s="767"/>
      <c r="AM850" s="761">
        <f t="shared" si="54"/>
        <v>0</v>
      </c>
    </row>
    <row r="851" spans="2:39" ht="30" customHeight="1" x14ac:dyDescent="0.25">
      <c r="B851" s="350"/>
      <c r="C851" s="644" t="s">
        <v>16</v>
      </c>
      <c r="D851" s="420" t="s">
        <v>411</v>
      </c>
      <c r="E851" s="404" t="s">
        <v>1202</v>
      </c>
      <c r="F851" s="435" t="s">
        <v>748</v>
      </c>
      <c r="G851" s="404" t="s">
        <v>759</v>
      </c>
      <c r="H851" s="443"/>
      <c r="I851" s="412"/>
      <c r="J851" s="395">
        <v>2</v>
      </c>
      <c r="K851" s="396"/>
      <c r="L851" s="396">
        <v>1</v>
      </c>
      <c r="M851" s="397"/>
      <c r="N851" s="401"/>
      <c r="O851" s="412"/>
      <c r="P851" s="443"/>
      <c r="Q851" s="412">
        <v>2</v>
      </c>
      <c r="R851" s="443"/>
      <c r="S851" s="463">
        <f t="shared" si="53"/>
        <v>5</v>
      </c>
      <c r="U851" s="755">
        <v>846</v>
      </c>
      <c r="V851" s="59" t="s">
        <v>1</v>
      </c>
      <c r="W851" s="68" t="s">
        <v>961</v>
      </c>
      <c r="X851" s="766" t="s">
        <v>679</v>
      </c>
      <c r="Y851" s="786" t="s">
        <v>745</v>
      </c>
      <c r="Z851" s="758" t="s">
        <v>19</v>
      </c>
      <c r="AA851" s="72" t="s">
        <v>749</v>
      </c>
      <c r="AB851" s="767"/>
      <c r="AC851" s="768"/>
      <c r="AD851" s="920"/>
      <c r="AE851" s="81"/>
      <c r="AF851" s="81"/>
      <c r="AG851" s="783"/>
      <c r="AH851" s="67"/>
      <c r="AI851" s="768"/>
      <c r="AJ851" s="767"/>
      <c r="AK851" s="768"/>
      <c r="AL851" s="767"/>
      <c r="AM851" s="761">
        <f t="shared" si="54"/>
        <v>0</v>
      </c>
    </row>
    <row r="852" spans="2:39" ht="30" customHeight="1" x14ac:dyDescent="0.25">
      <c r="B852" s="350"/>
      <c r="C852" s="644" t="s">
        <v>16</v>
      </c>
      <c r="D852" s="420" t="s">
        <v>158</v>
      </c>
      <c r="E852" s="433" t="s">
        <v>745</v>
      </c>
      <c r="F852" s="404" t="s">
        <v>19</v>
      </c>
      <c r="G852" s="404" t="s">
        <v>760</v>
      </c>
      <c r="H852" s="443"/>
      <c r="I852" s="412"/>
      <c r="J852" s="395">
        <v>3</v>
      </c>
      <c r="K852" s="396"/>
      <c r="L852" s="396">
        <v>1</v>
      </c>
      <c r="M852" s="397"/>
      <c r="N852" s="397">
        <v>1</v>
      </c>
      <c r="O852" s="412"/>
      <c r="P852" s="443">
        <v>1</v>
      </c>
      <c r="Q852" s="412">
        <v>8</v>
      </c>
      <c r="R852" s="443"/>
      <c r="S852" s="463">
        <f t="shared" si="53"/>
        <v>14</v>
      </c>
      <c r="U852" s="755">
        <v>847</v>
      </c>
      <c r="V852" s="59" t="s">
        <v>1</v>
      </c>
      <c r="W852" s="68" t="s">
        <v>961</v>
      </c>
      <c r="X852" s="766" t="s">
        <v>678</v>
      </c>
      <c r="Y852" s="805" t="s">
        <v>745</v>
      </c>
      <c r="Z852" s="758" t="s">
        <v>19</v>
      </c>
      <c r="AA852" s="786" t="s">
        <v>745</v>
      </c>
      <c r="AB852" s="767"/>
      <c r="AC852" s="768"/>
      <c r="AD852" s="67"/>
      <c r="AE852" s="67"/>
      <c r="AF852" s="67"/>
      <c r="AG852" s="67"/>
      <c r="AH852" s="67"/>
      <c r="AI852" s="768"/>
      <c r="AJ852" s="767"/>
      <c r="AK852" s="768"/>
      <c r="AL852" s="767"/>
      <c r="AM852" s="761">
        <f t="shared" si="54"/>
        <v>0</v>
      </c>
    </row>
    <row r="853" spans="2:39" ht="30" customHeight="1" x14ac:dyDescent="0.25">
      <c r="B853" s="350"/>
      <c r="C853" s="644" t="s">
        <v>16</v>
      </c>
      <c r="D853" s="420" t="s">
        <v>761</v>
      </c>
      <c r="E853" s="404" t="s">
        <v>1203</v>
      </c>
      <c r="F853" s="435" t="s">
        <v>748</v>
      </c>
      <c r="G853" s="404" t="s">
        <v>758</v>
      </c>
      <c r="H853" s="443"/>
      <c r="I853" s="412"/>
      <c r="J853" s="404">
        <v>1</v>
      </c>
      <c r="K853" s="401"/>
      <c r="L853" s="401">
        <v>1</v>
      </c>
      <c r="M853" s="401"/>
      <c r="N853" s="401"/>
      <c r="O853" s="401"/>
      <c r="P853" s="443"/>
      <c r="Q853" s="412"/>
      <c r="R853" s="443"/>
      <c r="S853" s="463">
        <f t="shared" si="53"/>
        <v>2</v>
      </c>
      <c r="U853" s="755">
        <v>848</v>
      </c>
      <c r="V853" s="59" t="s">
        <v>1</v>
      </c>
      <c r="W853" s="68" t="s">
        <v>961</v>
      </c>
      <c r="X853" s="766" t="s">
        <v>1013</v>
      </c>
      <c r="Y853" s="786" t="s">
        <v>809</v>
      </c>
      <c r="Z853" s="72" t="s">
        <v>748</v>
      </c>
      <c r="AA853" s="72" t="s">
        <v>749</v>
      </c>
      <c r="AB853" s="767"/>
      <c r="AC853" s="768"/>
      <c r="AD853" s="67"/>
      <c r="AE853" s="67"/>
      <c r="AF853" s="67"/>
      <c r="AG853" s="67"/>
      <c r="AH853" s="67"/>
      <c r="AI853" s="67"/>
      <c r="AJ853" s="767"/>
      <c r="AK853" s="768"/>
      <c r="AL853" s="767"/>
      <c r="AM853" s="761">
        <f t="shared" si="54"/>
        <v>0</v>
      </c>
    </row>
    <row r="854" spans="2:39" ht="30" customHeight="1" x14ac:dyDescent="0.25">
      <c r="B854" s="350"/>
      <c r="C854" s="644" t="s">
        <v>16</v>
      </c>
      <c r="D854" s="420" t="s">
        <v>762</v>
      </c>
      <c r="E854" s="404" t="s">
        <v>1203</v>
      </c>
      <c r="F854" s="435" t="s">
        <v>748</v>
      </c>
      <c r="G854" s="404" t="s">
        <v>763</v>
      </c>
      <c r="H854" s="443"/>
      <c r="I854" s="412"/>
      <c r="J854" s="646"/>
      <c r="K854" s="752"/>
      <c r="L854" s="752"/>
      <c r="M854" s="753"/>
      <c r="N854" s="753"/>
      <c r="O854" s="412"/>
      <c r="P854" s="443"/>
      <c r="Q854" s="412"/>
      <c r="R854" s="443"/>
      <c r="S854" s="463">
        <f t="shared" si="53"/>
        <v>0</v>
      </c>
      <c r="U854" s="755">
        <v>849</v>
      </c>
      <c r="V854" s="59" t="s">
        <v>1</v>
      </c>
      <c r="W854" s="65" t="s">
        <v>193</v>
      </c>
      <c r="X854" s="757" t="s">
        <v>1008</v>
      </c>
      <c r="Y854" s="758" t="s">
        <v>745</v>
      </c>
      <c r="Z854" s="72" t="s">
        <v>83</v>
      </c>
      <c r="AA854" s="72" t="s">
        <v>749</v>
      </c>
      <c r="AB854" s="767"/>
      <c r="AC854" s="768"/>
      <c r="AD854" s="980"/>
      <c r="AE854" s="980"/>
      <c r="AF854" s="980"/>
      <c r="AG854" s="980"/>
      <c r="AH854" s="980"/>
      <c r="AI854" s="768"/>
      <c r="AJ854" s="767"/>
      <c r="AK854" s="768"/>
      <c r="AL854" s="767"/>
      <c r="AM854" s="761">
        <f t="shared" si="54"/>
        <v>0</v>
      </c>
    </row>
    <row r="855" spans="2:39" ht="30" customHeight="1" thickBot="1" x14ac:dyDescent="0.3">
      <c r="B855" s="350"/>
      <c r="C855" s="644" t="s">
        <v>16</v>
      </c>
      <c r="D855" s="420" t="s">
        <v>664</v>
      </c>
      <c r="E855" s="404" t="s">
        <v>1203</v>
      </c>
      <c r="F855" s="435" t="s">
        <v>748</v>
      </c>
      <c r="G855" s="404" t="s">
        <v>758</v>
      </c>
      <c r="H855" s="678"/>
      <c r="I855" s="549"/>
      <c r="J855" s="635">
        <v>1</v>
      </c>
      <c r="K855" s="637"/>
      <c r="L855" s="637"/>
      <c r="M855" s="541"/>
      <c r="N855" s="541"/>
      <c r="O855" s="549"/>
      <c r="P855" s="678"/>
      <c r="Q855" s="549"/>
      <c r="R855" s="678"/>
      <c r="S855" s="529">
        <f t="shared" si="53"/>
        <v>1</v>
      </c>
      <c r="U855" s="755">
        <v>850</v>
      </c>
      <c r="V855" s="59" t="s">
        <v>1</v>
      </c>
      <c r="W855" s="64" t="s">
        <v>267</v>
      </c>
      <c r="X855" s="757" t="s">
        <v>601</v>
      </c>
      <c r="Y855" s="786" t="s">
        <v>809</v>
      </c>
      <c r="Z855" s="72" t="s">
        <v>748</v>
      </c>
      <c r="AA855" s="72" t="s">
        <v>749</v>
      </c>
      <c r="AB855" s="819"/>
      <c r="AC855" s="820"/>
      <c r="AD855" s="67"/>
      <c r="AE855" s="67"/>
      <c r="AF855" s="67"/>
      <c r="AG855" s="866"/>
      <c r="AH855" s="866"/>
      <c r="AI855" s="820"/>
      <c r="AJ855" s="819"/>
      <c r="AK855" s="820"/>
      <c r="AL855" s="819"/>
      <c r="AM855" s="882">
        <f t="shared" si="54"/>
        <v>0</v>
      </c>
    </row>
    <row r="856" spans="2:39" ht="30" customHeight="1" x14ac:dyDescent="0.25">
      <c r="B856" s="350"/>
      <c r="C856" s="644" t="s">
        <v>16</v>
      </c>
      <c r="D856" s="420" t="s">
        <v>382</v>
      </c>
      <c r="E856" s="404" t="s">
        <v>1204</v>
      </c>
      <c r="F856" s="435" t="s">
        <v>748</v>
      </c>
      <c r="G856" s="404" t="s">
        <v>764</v>
      </c>
      <c r="H856" s="459"/>
      <c r="I856" s="460"/>
      <c r="J856" s="635">
        <v>1</v>
      </c>
      <c r="K856" s="637"/>
      <c r="L856" s="637"/>
      <c r="M856" s="401"/>
      <c r="N856" s="401"/>
      <c r="O856" s="401"/>
      <c r="P856" s="459"/>
      <c r="Q856" s="460"/>
      <c r="R856" s="459"/>
      <c r="S856" s="532">
        <f t="shared" si="53"/>
        <v>1</v>
      </c>
      <c r="U856" s="755">
        <v>851</v>
      </c>
      <c r="V856" s="67"/>
      <c r="W856" s="774" t="s">
        <v>741</v>
      </c>
      <c r="X856" s="766" t="s">
        <v>756</v>
      </c>
      <c r="Y856" s="786" t="s">
        <v>176</v>
      </c>
      <c r="Z856" s="786" t="s">
        <v>748</v>
      </c>
      <c r="AA856" s="758" t="s">
        <v>749</v>
      </c>
      <c r="AB856" s="806"/>
      <c r="AC856" s="807"/>
      <c r="AD856" s="758"/>
      <c r="AE856" s="67"/>
      <c r="AF856" s="67"/>
      <c r="AG856" s="67"/>
      <c r="AH856" s="758"/>
      <c r="AI856" s="67"/>
      <c r="AJ856" s="806"/>
      <c r="AK856" s="896"/>
      <c r="AL856" s="806"/>
      <c r="AM856" s="883">
        <f t="shared" si="54"/>
        <v>0</v>
      </c>
    </row>
    <row r="857" spans="2:39" ht="30" customHeight="1" x14ac:dyDescent="0.25">
      <c r="B857" s="350"/>
      <c r="C857" s="644" t="s">
        <v>16</v>
      </c>
      <c r="D857" s="420" t="s">
        <v>481</v>
      </c>
      <c r="E857" s="404" t="s">
        <v>1204</v>
      </c>
      <c r="F857" s="435" t="s">
        <v>748</v>
      </c>
      <c r="G857" s="404" t="s">
        <v>765</v>
      </c>
      <c r="H857" s="443"/>
      <c r="I857" s="412"/>
      <c r="J857" s="534">
        <v>2</v>
      </c>
      <c r="K857" s="637"/>
      <c r="L857" s="637"/>
      <c r="M857" s="643"/>
      <c r="N857" s="643"/>
      <c r="O857" s="665"/>
      <c r="P857" s="686"/>
      <c r="Q857" s="412"/>
      <c r="R857" s="443"/>
      <c r="S857" s="537">
        <f t="shared" si="53"/>
        <v>2</v>
      </c>
      <c r="U857" s="755">
        <v>852</v>
      </c>
      <c r="V857" s="67"/>
      <c r="W857" s="58" t="s">
        <v>16</v>
      </c>
      <c r="X857" s="757" t="s">
        <v>762</v>
      </c>
      <c r="Y857" s="758" t="s">
        <v>1203</v>
      </c>
      <c r="Z857" s="786" t="s">
        <v>748</v>
      </c>
      <c r="AA857" s="758" t="s">
        <v>763</v>
      </c>
      <c r="AB857" s="767"/>
      <c r="AC857" s="768"/>
      <c r="AD857" s="974"/>
      <c r="AE857" s="851"/>
      <c r="AF857" s="851"/>
      <c r="AG857" s="852"/>
      <c r="AH857" s="852"/>
      <c r="AI857" s="768"/>
      <c r="AJ857" s="767"/>
      <c r="AK857" s="768"/>
      <c r="AL857" s="767"/>
      <c r="AM857" s="884">
        <f t="shared" si="54"/>
        <v>0</v>
      </c>
    </row>
    <row r="858" spans="2:39" ht="30" customHeight="1" x14ac:dyDescent="0.25">
      <c r="B858" s="350"/>
      <c r="C858" s="644" t="s">
        <v>16</v>
      </c>
      <c r="D858" s="420" t="s">
        <v>766</v>
      </c>
      <c r="E858" s="404" t="s">
        <v>1204</v>
      </c>
      <c r="F858" s="435" t="s">
        <v>748</v>
      </c>
      <c r="G858" s="404" t="s">
        <v>765</v>
      </c>
      <c r="H858" s="443"/>
      <c r="I858" s="412"/>
      <c r="J858" s="649"/>
      <c r="K858" s="650"/>
      <c r="L858" s="650"/>
      <c r="M858" s="650"/>
      <c r="N858" s="650"/>
      <c r="O858" s="650"/>
      <c r="P858" s="443"/>
      <c r="Q858" s="412"/>
      <c r="R858" s="676"/>
      <c r="S858" s="537">
        <f t="shared" si="53"/>
        <v>0</v>
      </c>
      <c r="U858" s="755">
        <v>853</v>
      </c>
      <c r="V858" s="67"/>
      <c r="W858" s="58" t="s">
        <v>16</v>
      </c>
      <c r="X858" s="757" t="s">
        <v>766</v>
      </c>
      <c r="Y858" s="758" t="s">
        <v>1204</v>
      </c>
      <c r="Z858" s="786" t="s">
        <v>748</v>
      </c>
      <c r="AA858" s="758" t="s">
        <v>765</v>
      </c>
      <c r="AB858" s="767"/>
      <c r="AC858" s="768"/>
      <c r="AD858" s="1010"/>
      <c r="AE858" s="1011"/>
      <c r="AF858" s="1011"/>
      <c r="AG858" s="1011"/>
      <c r="AH858" s="1011"/>
      <c r="AI858" s="1011"/>
      <c r="AJ858" s="767"/>
      <c r="AK858" s="768"/>
      <c r="AL858" s="885"/>
      <c r="AM858" s="884">
        <f t="shared" si="54"/>
        <v>0</v>
      </c>
    </row>
    <row r="859" spans="2:39" ht="30" customHeight="1" x14ac:dyDescent="0.25">
      <c r="B859" s="350"/>
      <c r="C859" s="644" t="s">
        <v>16</v>
      </c>
      <c r="D859" s="420" t="s">
        <v>767</v>
      </c>
      <c r="E859" s="404" t="s">
        <v>1204</v>
      </c>
      <c r="F859" s="435" t="s">
        <v>748</v>
      </c>
      <c r="G859" s="404" t="s">
        <v>764</v>
      </c>
      <c r="H859" s="443"/>
      <c r="I859" s="412"/>
      <c r="J859" s="435"/>
      <c r="K859" s="401"/>
      <c r="L859" s="401"/>
      <c r="M859" s="401"/>
      <c r="N859" s="401"/>
      <c r="O859" s="401"/>
      <c r="P859" s="443"/>
      <c r="Q859" s="412"/>
      <c r="R859" s="443"/>
      <c r="S859" s="537">
        <f t="shared" si="53"/>
        <v>0</v>
      </c>
      <c r="U859" s="755">
        <v>854</v>
      </c>
      <c r="V859" s="67"/>
      <c r="W859" s="58" t="s">
        <v>16</v>
      </c>
      <c r="X859" s="757" t="s">
        <v>767</v>
      </c>
      <c r="Y859" s="758" t="s">
        <v>1204</v>
      </c>
      <c r="Z859" s="786" t="s">
        <v>748</v>
      </c>
      <c r="AA859" s="758" t="s">
        <v>764</v>
      </c>
      <c r="AB859" s="767"/>
      <c r="AC859" s="768"/>
      <c r="AD859" s="786"/>
      <c r="AE859" s="67"/>
      <c r="AF859" s="67"/>
      <c r="AG859" s="67"/>
      <c r="AH859" s="67"/>
      <c r="AI859" s="67"/>
      <c r="AJ859" s="767"/>
      <c r="AK859" s="768"/>
      <c r="AL859" s="767"/>
      <c r="AM859" s="884">
        <f t="shared" si="54"/>
        <v>0</v>
      </c>
    </row>
    <row r="860" spans="2:39" ht="30" customHeight="1" thickBot="1" x14ac:dyDescent="0.3">
      <c r="B860" s="350"/>
      <c r="C860" s="644" t="s">
        <v>16</v>
      </c>
      <c r="D860" s="420" t="s">
        <v>768</v>
      </c>
      <c r="E860" s="404" t="s">
        <v>1204</v>
      </c>
      <c r="F860" s="435" t="s">
        <v>748</v>
      </c>
      <c r="G860" s="404" t="s">
        <v>758</v>
      </c>
      <c r="H860" s="678"/>
      <c r="I860" s="549"/>
      <c r="J860" s="395"/>
      <c r="K860" s="637"/>
      <c r="L860" s="637"/>
      <c r="M860" s="638"/>
      <c r="N860" s="638"/>
      <c r="O860" s="638"/>
      <c r="P860" s="678"/>
      <c r="Q860" s="549"/>
      <c r="R860" s="678"/>
      <c r="S860" s="542">
        <f t="shared" si="53"/>
        <v>0</v>
      </c>
      <c r="U860" s="755">
        <v>855</v>
      </c>
      <c r="V860" s="67"/>
      <c r="W860" s="58" t="s">
        <v>16</v>
      </c>
      <c r="X860" s="757" t="s">
        <v>768</v>
      </c>
      <c r="Y860" s="758" t="s">
        <v>1204</v>
      </c>
      <c r="Z860" s="786" t="s">
        <v>748</v>
      </c>
      <c r="AA860" s="758" t="s">
        <v>758</v>
      </c>
      <c r="AB860" s="819"/>
      <c r="AC860" s="820"/>
      <c r="AD860" s="762"/>
      <c r="AE860" s="81"/>
      <c r="AF860" s="81"/>
      <c r="AG860" s="763"/>
      <c r="AH860" s="763"/>
      <c r="AI860" s="763"/>
      <c r="AJ860" s="819"/>
      <c r="AK860" s="820"/>
      <c r="AL860" s="819"/>
      <c r="AM860" s="888">
        <f t="shared" si="54"/>
        <v>0</v>
      </c>
    </row>
    <row r="861" spans="2:39" ht="30" customHeight="1" x14ac:dyDescent="0.25">
      <c r="B861" s="350"/>
      <c r="C861" s="644" t="s">
        <v>16</v>
      </c>
      <c r="D861" s="420" t="s">
        <v>769</v>
      </c>
      <c r="E861" s="404" t="s">
        <v>1204</v>
      </c>
      <c r="F861" s="435" t="s">
        <v>748</v>
      </c>
      <c r="G861" s="404" t="s">
        <v>770</v>
      </c>
      <c r="H861" s="459"/>
      <c r="I861" s="460"/>
      <c r="J861" s="649"/>
      <c r="K861" s="650"/>
      <c r="L861" s="650"/>
      <c r="M861" s="650"/>
      <c r="N861" s="650"/>
      <c r="O861" s="650"/>
      <c r="P861" s="459"/>
      <c r="Q861" s="460"/>
      <c r="R861" s="459"/>
      <c r="S861" s="507">
        <f t="shared" si="53"/>
        <v>0</v>
      </c>
      <c r="U861" s="755">
        <v>856</v>
      </c>
      <c r="V861" s="67"/>
      <c r="W861" s="58" t="s">
        <v>16</v>
      </c>
      <c r="X861" s="757" t="s">
        <v>769</v>
      </c>
      <c r="Y861" s="758" t="s">
        <v>1204</v>
      </c>
      <c r="Z861" s="786" t="s">
        <v>748</v>
      </c>
      <c r="AA861" s="758" t="s">
        <v>770</v>
      </c>
      <c r="AB861" s="806"/>
      <c r="AC861" s="807"/>
      <c r="AD861" s="1010"/>
      <c r="AE861" s="1011"/>
      <c r="AF861" s="1011"/>
      <c r="AG861" s="1011"/>
      <c r="AH861" s="1011"/>
      <c r="AI861" s="1011"/>
      <c r="AJ861" s="806"/>
      <c r="AK861" s="807"/>
      <c r="AL861" s="806"/>
      <c r="AM861" s="807">
        <f t="shared" si="54"/>
        <v>0</v>
      </c>
    </row>
    <row r="862" spans="2:39" ht="30" customHeight="1" x14ac:dyDescent="0.25">
      <c r="B862" s="350"/>
      <c r="C862" s="644" t="s">
        <v>16</v>
      </c>
      <c r="D862" s="420" t="s">
        <v>771</v>
      </c>
      <c r="E862" s="404" t="s">
        <v>1204</v>
      </c>
      <c r="F862" s="435" t="s">
        <v>748</v>
      </c>
      <c r="G862" s="404" t="s">
        <v>772</v>
      </c>
      <c r="H862" s="443"/>
      <c r="I862" s="412"/>
      <c r="J862" s="649"/>
      <c r="K862" s="650"/>
      <c r="L862" s="650"/>
      <c r="M862" s="650"/>
      <c r="N862" s="650"/>
      <c r="O862" s="650"/>
      <c r="P862" s="443"/>
      <c r="Q862" s="412"/>
      <c r="R862" s="443"/>
      <c r="S862" s="446">
        <f t="shared" si="53"/>
        <v>0</v>
      </c>
      <c r="U862" s="755">
        <v>857</v>
      </c>
      <c r="V862" s="67"/>
      <c r="W862" s="58" t="s">
        <v>16</v>
      </c>
      <c r="X862" s="757" t="s">
        <v>771</v>
      </c>
      <c r="Y862" s="758" t="s">
        <v>1204</v>
      </c>
      <c r="Z862" s="786" t="s">
        <v>748</v>
      </c>
      <c r="AA862" s="758" t="s">
        <v>772</v>
      </c>
      <c r="AB862" s="767"/>
      <c r="AC862" s="768"/>
      <c r="AD862" s="1010"/>
      <c r="AE862" s="1011"/>
      <c r="AF862" s="1011"/>
      <c r="AG862" s="1011"/>
      <c r="AH862" s="1011"/>
      <c r="AI862" s="1011"/>
      <c r="AJ862" s="767"/>
      <c r="AK862" s="768"/>
      <c r="AL862" s="767"/>
      <c r="AM862" s="768">
        <f t="shared" si="54"/>
        <v>0</v>
      </c>
    </row>
    <row r="863" spans="2:39" ht="30" customHeight="1" x14ac:dyDescent="0.25">
      <c r="B863" s="350"/>
      <c r="C863" s="644" t="s">
        <v>16</v>
      </c>
      <c r="D863" s="495" t="s">
        <v>646</v>
      </c>
      <c r="E863" s="404" t="s">
        <v>1204</v>
      </c>
      <c r="F863" s="435" t="s">
        <v>748</v>
      </c>
      <c r="G863" s="404" t="s">
        <v>764</v>
      </c>
      <c r="H863" s="443"/>
      <c r="I863" s="412"/>
      <c r="J863" s="649"/>
      <c r="K863" s="650"/>
      <c r="L863" s="650"/>
      <c r="M863" s="650"/>
      <c r="N863" s="401"/>
      <c r="O863" s="729"/>
      <c r="P863" s="443"/>
      <c r="Q863" s="412"/>
      <c r="R863" s="443"/>
      <c r="S863" s="446">
        <f t="shared" si="53"/>
        <v>0</v>
      </c>
      <c r="U863" s="755">
        <v>858</v>
      </c>
      <c r="V863" s="67"/>
      <c r="W863" s="58" t="s">
        <v>16</v>
      </c>
      <c r="X863" s="62" t="s">
        <v>646</v>
      </c>
      <c r="Y863" s="758" t="s">
        <v>1204</v>
      </c>
      <c r="Z863" s="786" t="s">
        <v>748</v>
      </c>
      <c r="AA863" s="758" t="s">
        <v>764</v>
      </c>
      <c r="AB863" s="767"/>
      <c r="AC863" s="768"/>
      <c r="AD863" s="1010"/>
      <c r="AE863" s="1011"/>
      <c r="AF863" s="1011"/>
      <c r="AG863" s="1011"/>
      <c r="AH863" s="67"/>
      <c r="AI863" s="776"/>
      <c r="AJ863" s="767"/>
      <c r="AK863" s="768"/>
      <c r="AL863" s="767"/>
      <c r="AM863" s="768">
        <f t="shared" si="54"/>
        <v>0</v>
      </c>
    </row>
    <row r="864" spans="2:39" ht="30" customHeight="1" x14ac:dyDescent="0.25">
      <c r="B864" s="350"/>
      <c r="C864" s="644" t="s">
        <v>16</v>
      </c>
      <c r="D864" s="495" t="s">
        <v>649</v>
      </c>
      <c r="E864" s="404" t="s">
        <v>1204</v>
      </c>
      <c r="F864" s="435" t="s">
        <v>748</v>
      </c>
      <c r="G864" s="404" t="s">
        <v>764</v>
      </c>
      <c r="H864" s="443"/>
      <c r="I864" s="412"/>
      <c r="J864" s="435"/>
      <c r="K864" s="401"/>
      <c r="L864" s="401"/>
      <c r="M864" s="650"/>
      <c r="N864" s="650"/>
      <c r="O864" s="650"/>
      <c r="P864" s="443"/>
      <c r="Q864" s="412"/>
      <c r="R864" s="443"/>
      <c r="S864" s="446">
        <f t="shared" si="53"/>
        <v>0</v>
      </c>
      <c r="U864" s="755">
        <v>859</v>
      </c>
      <c r="V864" s="67"/>
      <c r="W864" s="58" t="s">
        <v>16</v>
      </c>
      <c r="X864" s="62" t="s">
        <v>649</v>
      </c>
      <c r="Y864" s="758" t="s">
        <v>1204</v>
      </c>
      <c r="Z864" s="786" t="s">
        <v>748</v>
      </c>
      <c r="AA864" s="758" t="s">
        <v>764</v>
      </c>
      <c r="AB864" s="767"/>
      <c r="AC864" s="768"/>
      <c r="AD864" s="786"/>
      <c r="AE864" s="67"/>
      <c r="AF864" s="67"/>
      <c r="AG864" s="1011"/>
      <c r="AH864" s="1011"/>
      <c r="AI864" s="1011"/>
      <c r="AJ864" s="767"/>
      <c r="AK864" s="768"/>
      <c r="AL864" s="767"/>
      <c r="AM864" s="768">
        <f t="shared" si="54"/>
        <v>0</v>
      </c>
    </row>
    <row r="865" spans="2:39" ht="30" customHeight="1" x14ac:dyDescent="0.25">
      <c r="B865" s="350"/>
      <c r="C865" s="644" t="s">
        <v>16</v>
      </c>
      <c r="D865" s="420" t="s">
        <v>773</v>
      </c>
      <c r="E865" s="404" t="s">
        <v>1204</v>
      </c>
      <c r="F865" s="435" t="s">
        <v>748</v>
      </c>
      <c r="G865" s="404" t="s">
        <v>763</v>
      </c>
      <c r="H865" s="455"/>
      <c r="I865" s="456"/>
      <c r="J865" s="404"/>
      <c r="K865" s="401"/>
      <c r="L865" s="401"/>
      <c r="M865" s="401"/>
      <c r="N865" s="401"/>
      <c r="O865" s="412"/>
      <c r="P865" s="666"/>
      <c r="Q865" s="754"/>
      <c r="R865" s="443"/>
      <c r="S865" s="446">
        <f t="shared" si="53"/>
        <v>0</v>
      </c>
      <c r="U865" s="755">
        <v>860</v>
      </c>
      <c r="V865" s="67"/>
      <c r="W865" s="58" t="s">
        <v>16</v>
      </c>
      <c r="X865" s="757" t="s">
        <v>773</v>
      </c>
      <c r="Y865" s="758" t="s">
        <v>1204</v>
      </c>
      <c r="Z865" s="786" t="s">
        <v>748</v>
      </c>
      <c r="AA865" s="758" t="s">
        <v>763</v>
      </c>
      <c r="AB865" s="797"/>
      <c r="AC865" s="798"/>
      <c r="AD865" s="758"/>
      <c r="AE865" s="67"/>
      <c r="AF865" s="67"/>
      <c r="AG865" s="67"/>
      <c r="AH865" s="67"/>
      <c r="AI865" s="768"/>
      <c r="AJ865" s="779"/>
      <c r="AK865" s="780"/>
      <c r="AL865" s="767"/>
      <c r="AM865" s="768">
        <f t="shared" si="54"/>
        <v>0</v>
      </c>
    </row>
  </sheetData>
  <sortState ref="V5:AM864">
    <sortCondition descending="1" ref="AM5:AM864"/>
  </sortState>
  <mergeCells count="26">
    <mergeCell ref="U3:U5"/>
    <mergeCell ref="U1:AM1"/>
    <mergeCell ref="AB3:AL3"/>
    <mergeCell ref="AM3:AM5"/>
    <mergeCell ref="AB4:AC4"/>
    <mergeCell ref="AD4:AI4"/>
    <mergeCell ref="AJ4:AK4"/>
    <mergeCell ref="AL4:AL5"/>
    <mergeCell ref="V3:V5"/>
    <mergeCell ref="W3:W5"/>
    <mergeCell ref="X3:X5"/>
    <mergeCell ref="Y3:Y5"/>
    <mergeCell ref="Z3:Z5"/>
    <mergeCell ref="AA3:AA5"/>
    <mergeCell ref="H3:R3"/>
    <mergeCell ref="S3:S5"/>
    <mergeCell ref="H4:I4"/>
    <mergeCell ref="J4:O4"/>
    <mergeCell ref="P4:Q4"/>
    <mergeCell ref="R4:R5"/>
    <mergeCell ref="G3:G5"/>
    <mergeCell ref="B3:B5"/>
    <mergeCell ref="C3:C5"/>
    <mergeCell ref="D3:D5"/>
    <mergeCell ref="E3:E5"/>
    <mergeCell ref="F3:F5"/>
  </mergeCells>
  <pageMargins left="0.31496062992125984" right="0.31496062992125984" top="0.15748031496062992" bottom="0.15748031496062992" header="0" footer="0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16</vt:i4>
      </vt:variant>
    </vt:vector>
  </HeadingPairs>
  <TitlesOfParts>
    <vt:vector size="22" baseType="lpstr">
      <vt:lpstr>Все сотрудники 2019</vt:lpstr>
      <vt:lpstr>Сотрудники Университет 2019</vt:lpstr>
      <vt:lpstr>Кафедры 2019</vt:lpstr>
      <vt:lpstr>Публ. акт.универ.</vt:lpstr>
      <vt:lpstr>Итоги НИР</vt:lpstr>
      <vt:lpstr>Публик. акт. сотр.</vt:lpstr>
      <vt:lpstr>'Публ. акт.универ.'!sub_4002</vt:lpstr>
      <vt:lpstr>'Публ. акт.универ.'!sub_4021</vt:lpstr>
      <vt:lpstr>'Публ. акт.универ.'!sub_4022</vt:lpstr>
      <vt:lpstr>'Публ. акт.универ.'!sub_4023</vt:lpstr>
      <vt:lpstr>'Публ. акт.универ.'!sub_4024</vt:lpstr>
      <vt:lpstr>'Публ. акт.универ.'!sub_4025</vt:lpstr>
      <vt:lpstr>'Публ. акт.универ.'!sub_4026</vt:lpstr>
      <vt:lpstr>'Публ. акт.универ.'!sub_4027</vt:lpstr>
      <vt:lpstr>'Публ. акт.универ.'!sub_4028</vt:lpstr>
      <vt:lpstr>'Публ. акт.универ.'!sub_4029</vt:lpstr>
      <vt:lpstr>'Публ. акт.универ.'!sub_4210</vt:lpstr>
      <vt:lpstr>'Публ. акт.универ.'!sub_4211</vt:lpstr>
      <vt:lpstr>'Публ. акт.универ.'!sub_4212</vt:lpstr>
      <vt:lpstr>'Публ. акт.универ.'!sub_4213</vt:lpstr>
      <vt:lpstr>'Публ. акт.универ.'!sub_4218</vt:lpstr>
      <vt:lpstr>'Публ. акт.универ.'!sub_4219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2020-08-12T12:03:07Z</cp:lastPrinted>
  <dcterms:created xsi:type="dcterms:W3CDTF">2019-03-18T11:13:38Z</dcterms:created>
  <dcterms:modified xsi:type="dcterms:W3CDTF">2020-08-12T12:09:26Z</dcterms:modified>
</cp:coreProperties>
</file>